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<sst xmlns="http://schemas.openxmlformats.org/spreadsheetml/2006/main" count="248" uniqueCount="129">
  <si>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</si>
  <si>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</si>
  <si>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</si>
  <si>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</si>
  <si>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</si>
  <si>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</si>
  <si>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</si>
  <si>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</si>
  <si>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</si>
  <si>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</si>
  <si>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</si>
  <si>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</si>
  <si>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</si>
  <si>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</si>
  <si>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</si>
  <si>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</si>
  <si>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</si>
  <si>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</si>
  <si>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</si>
  <si>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</si>
  <si>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</si>
  <si>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</si>
  <si>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</si>
  <si>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</si>
  <si>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</si>
  <si>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</si>
  <si>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</si>
  <si>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</si>
  <si>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</si>
  <si>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</si>
  <si>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</si>
  <si>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</si>
  <si>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</si>
  <si>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</si>
  <si>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</si>
  <si>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</si>
  <si>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</si>
  <si>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</si>
  <si>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</si>
  <si>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</si>
  <si>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</si>
  <si>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</si>
  <si>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</si>
  <si>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</si>
  <si>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</si>
  <si>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</si>
  <si>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</si>
  <si>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</si>
  <si>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</si>
  <si>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</si>
  <si>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</si>
  <si>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</si>
  <si>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</si>
  <si>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</si>
  <si>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</si>
  <si>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</si>
  <si>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</si>
  <si>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</si>
  <si>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</si>
  <si>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</si>
  <si>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</si>
  <si>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</si>
  <si>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</si>
  <si>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</si>
  <si>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</si>
  <si>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</si>
  <si>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</si>
  <si>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</si>
  <si>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</si>
  <si>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</si>
  <si>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</si>
  <si>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</si>
  <si>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</si>
  <si>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</si>
  <si>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</si>
  <si>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</si>
  <si>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</si>
  <si>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</si>
  <si>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</si>
  <si>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</si>
  <si>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</si>
  <si>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</si>
  <si>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</si>
  <si>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</si>
  <si>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</si>
  <si>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</si>
  <si>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</si>
  <si>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</si>
  <si>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</si>
  <si>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</si>
  <si>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</si>
  <si>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</si>
  <si>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</si>
  <si>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</si>
  <si>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</si>
  <si>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</si>
  <si>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</si>
  <si>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</si>
  <si>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</si>
  <si>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</si>
  <si>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</si>
  <si>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</si>
  <si>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</si>
  <si>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</si>
  <si>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</si>
  <si>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</si>
  <si>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</si>
  <si>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</si>
  <si>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</si>
  <si>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</si>
  <si>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</si>
  <si>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</si>
  <si>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</si>
  <si>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</si>
  <si>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</si>
  <si>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</si>
  <si>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</si>
  <si>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</si>
  <si>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</si>
  <si>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</si>
  <si>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</si>
  <si>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</si>
  <si>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</si>
  <si>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</si>
  <si>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</si>
  <si>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</si>
  <si>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</si>
  <si>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Juni mån</t>
  </si>
  <si>
    <t>Juni 2012 månadsdebitering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</si>
</sst>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128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127</v>
      </c>
      <c r="H3" s="1" t="s">
        <v>60</v>
      </c>
    </row>
    <row r="4" spans="1:8" ht="12.75">
      <c r="A4" s="4" t="s">
        <v>6</v>
      </c>
      <c r="B4" s="4" t="s">
        <v>76</v>
      </c>
      <c r="C4" s="21"/>
      <c r="D4" s="23" t="s">
        <v>113</v>
      </c>
      <c r="E4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76</v>
      </c>
      <c r="C5" s="21"/>
      <c r="D5" s="23" t="s">
        <v>98</v>
      </c>
      <c r="E5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76</v>
      </c>
      <c r="C6" s="21"/>
      <c r="D6" s="23" t="s">
        <v>99</v>
      </c>
      <c r="E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76</v>
      </c>
      <c r="C7" s="21"/>
      <c r="D7" s="23" t="s">
        <v>100</v>
      </c>
      <c r="E7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76</v>
      </c>
      <c r="C8" s="21"/>
      <c r="D8" s="23" t="s">
        <v>101</v>
      </c>
      <c r="E8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76</v>
      </c>
      <c r="C9" s="21"/>
      <c r="D9" s="23" t="s">
        <v>102</v>
      </c>
      <c r="E9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76</v>
      </c>
      <c r="C10" s="9"/>
      <c r="D10" s="4" t="s">
        <v>5</v>
      </c>
      <c r="E10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76</v>
      </c>
      <c r="C11" s="21"/>
      <c r="D11" s="14" t="s">
        <v>114</v>
      </c>
      <c r="E11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76</v>
      </c>
      <c r="C12" s="21"/>
      <c r="D12" s="14" t="s">
        <v>115</v>
      </c>
      <c r="E12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76</v>
      </c>
      <c r="C13" s="21"/>
      <c r="D13" s="14" t="s">
        <v>116</v>
      </c>
      <c r="E13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76</v>
      </c>
      <c r="C14" s="21"/>
      <c r="D14" s="14" t="s">
        <v>117</v>
      </c>
      <c r="E14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76</v>
      </c>
      <c r="C15" s="21"/>
      <c r="D15" s="14" t="s">
        <v>118</v>
      </c>
      <c r="E15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76</v>
      </c>
      <c r="C16" s="21"/>
      <c r="D16" s="14" t="s">
        <v>119</v>
      </c>
      <c r="E1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76</v>
      </c>
      <c r="C17" s="21"/>
      <c r="D17" s="14" t="s">
        <v>120</v>
      </c>
      <c r="E17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76</v>
      </c>
      <c r="C18" s="21"/>
      <c r="D18" s="14" t="s">
        <v>121</v>
      </c>
      <c r="E18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76</v>
      </c>
      <c r="C19" s="21"/>
      <c r="D19" s="14" t="s">
        <v>122</v>
      </c>
      <c r="E19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76</v>
      </c>
      <c r="C20" s="9"/>
      <c r="D20" s="4" t="s">
        <v>7</v>
      </c>
      <c r="E20">
        <v>877649</v>
      </c>
      <c r="F20" s="16"/>
      <c r="G20" s="10">
        <f>SUM(E20:F20)+H20</f>
        <v>877649</v>
      </c>
      <c r="H20" s="4"/>
    </row>
    <row r="21" spans="1:8" ht="12.75">
      <c r="A21" s="4" t="s">
        <v>6</v>
      </c>
      <c r="B21" s="4" t="s">
        <v>76</v>
      </c>
      <c r="C21" s="21"/>
      <c r="D21" s="23" t="s">
        <v>103</v>
      </c>
      <c r="E21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76</v>
      </c>
      <c r="C22" s="21"/>
      <c r="D22" s="23" t="s">
        <v>104</v>
      </c>
      <c r="E22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76</v>
      </c>
      <c r="C23" s="21"/>
      <c r="D23" s="23" t="s">
        <v>105</v>
      </c>
      <c r="E23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76</v>
      </c>
      <c r="C24" s="21"/>
      <c r="D24" s="23" t="s">
        <v>106</v>
      </c>
      <c r="E24">
        <v>154010</v>
      </c>
      <c r="F24" s="16"/>
      <c r="G24" s="10">
        <f t="shared" si="1"/>
        <v>154010</v>
      </c>
      <c r="H24" s="4"/>
    </row>
    <row r="25" spans="1:8" ht="12.75">
      <c r="A25" s="4" t="s">
        <v>6</v>
      </c>
      <c r="B25" s="4" t="s">
        <v>76</v>
      </c>
      <c r="C25" s="21"/>
      <c r="D25" s="23" t="s">
        <v>107</v>
      </c>
      <c r="E25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76</v>
      </c>
      <c r="C26" s="21"/>
      <c r="D26" s="23" t="s">
        <v>108</v>
      </c>
      <c r="E2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76</v>
      </c>
      <c r="C27" s="21"/>
      <c r="D27" s="23" t="s">
        <v>109</v>
      </c>
      <c r="E27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76</v>
      </c>
      <c r="C28" s="21"/>
      <c r="D28" s="25" t="s">
        <v>110</v>
      </c>
      <c r="E28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76</v>
      </c>
      <c r="C29" s="21"/>
      <c r="D29" s="23" t="s">
        <v>111</v>
      </c>
      <c r="E29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76</v>
      </c>
      <c r="C30" s="21"/>
      <c r="D30" s="23" t="s">
        <v>112</v>
      </c>
      <c r="E30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77</v>
      </c>
      <c r="C31" s="9"/>
      <c r="D31" s="17" t="s">
        <v>126</v>
      </c>
      <c r="E31">
        <v>2707612</v>
      </c>
      <c r="F31" s="16"/>
      <c r="G31" s="10">
        <f>SUM(E31:F31)+H31</f>
        <v>2680698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>
        <v>820707</v>
      </c>
      <c r="F33" s="16"/>
      <c r="G33" s="10">
        <f>SUM(E33:F33)</f>
        <v>820707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124</v>
      </c>
      <c r="E35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88</v>
      </c>
      <c r="E3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>
        <v>1004772</v>
      </c>
      <c r="F37" s="16"/>
      <c r="G37" s="10">
        <f>SUM(E37:F37)</f>
        <v>1004772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125</v>
      </c>
      <c r="E39">
        <v>943570</v>
      </c>
      <c r="F39" s="16"/>
      <c r="G39" s="10">
        <f>SUM(E39:F39)+H39</f>
        <v>789403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96</v>
      </c>
      <c r="E40">
        <v>61956</v>
      </c>
      <c r="F40" s="16"/>
      <c r="G40" s="10">
        <f>SUM(E40:F40)</f>
        <v>61956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97</v>
      </c>
      <c r="E42">
        <v>127696</v>
      </c>
      <c r="F42" s="16"/>
      <c r="G42" s="10">
        <f>SUM(E42:F42)</f>
        <v>127696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>
        <v>653181</v>
      </c>
      <c r="F43" s="16"/>
      <c r="G43" s="10">
        <f>SUM(E43:F43)</f>
        <v>653181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>
        <v>1248421</v>
      </c>
      <c r="F45" s="16"/>
      <c r="G45" s="10">
        <f>SUM(E45:F45)+H45</f>
        <v>1094421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>
        <v>1048074</v>
      </c>
      <c r="F47" s="16"/>
      <c r="G47" s="10">
        <f t="shared" si="2"/>
        <v>1048074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>
        <v>81177</v>
      </c>
      <c r="F51" s="16"/>
      <c r="G51" s="10">
        <f t="shared" si="2"/>
        <v>81177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>
        <v>854716</v>
      </c>
      <c r="F52" s="16"/>
      <c r="G52" s="10">
        <f t="shared" si="2"/>
        <v>854716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>
        <v>696130</v>
      </c>
      <c r="F53" s="16"/>
      <c r="G53" s="10">
        <f t="shared" si="2"/>
        <v>696130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78</v>
      </c>
      <c r="E54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4" t="s">
        <v>62</v>
      </c>
      <c r="E5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82</v>
      </c>
      <c r="E57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83</v>
      </c>
      <c r="E59">
        <v>211848</v>
      </c>
      <c r="F59" s="16"/>
      <c r="G59" s="10">
        <f t="shared" si="3"/>
        <v>211848</v>
      </c>
      <c r="H59" s="4"/>
    </row>
    <row r="60" spans="1:8" ht="12.75">
      <c r="A60" s="17" t="s">
        <v>32</v>
      </c>
      <c r="B60" s="14" t="s">
        <v>89</v>
      </c>
      <c r="C60" s="9"/>
      <c r="D60" s="14" t="s">
        <v>63</v>
      </c>
      <c r="E60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84</v>
      </c>
      <c r="C61" s="9"/>
      <c r="D61" s="14" t="s">
        <v>68</v>
      </c>
      <c r="E61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>
        <v>265987</v>
      </c>
      <c r="F63" s="16"/>
      <c r="G63" s="10">
        <f t="shared" si="3"/>
        <v>265987</v>
      </c>
      <c r="H63" s="4"/>
    </row>
    <row r="64" spans="1:8" ht="12.75">
      <c r="A64" s="17" t="s">
        <v>32</v>
      </c>
      <c r="B64" s="18" t="s">
        <v>86</v>
      </c>
      <c r="C64" s="9"/>
      <c r="D64" s="14" t="s">
        <v>67</v>
      </c>
      <c r="E64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91</v>
      </c>
      <c r="C65" s="9"/>
      <c r="D65" s="14" t="s">
        <v>90</v>
      </c>
      <c r="E65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>
        <v>413411</v>
      </c>
      <c r="F67" s="16">
        <v>17500</v>
      </c>
      <c r="G67" s="10">
        <f t="shared" si="3"/>
        <v>430911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>
        <v>585023</v>
      </c>
      <c r="F68" s="16"/>
      <c r="G68" s="10">
        <f t="shared" si="3"/>
        <v>585023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>
        <v>755936</v>
      </c>
      <c r="F69" s="16"/>
      <c r="G69" s="10">
        <f t="shared" si="3"/>
        <v>755936</v>
      </c>
      <c r="H69" s="4"/>
    </row>
    <row r="70" spans="1:8" ht="12.75">
      <c r="A70" s="4" t="s">
        <v>32</v>
      </c>
      <c r="B70" s="17" t="s">
        <v>94</v>
      </c>
      <c r="C70" s="9"/>
      <c r="D70" s="14" t="s">
        <v>92</v>
      </c>
      <c r="E70">
        <v>77311</v>
      </c>
      <c r="F70" s="16"/>
      <c r="G70" s="10">
        <f t="shared" si="3"/>
        <v>77311</v>
      </c>
      <c r="H70" s="4"/>
    </row>
    <row r="71" spans="1:8" ht="12.75">
      <c r="A71" s="4" t="s">
        <v>32</v>
      </c>
      <c r="B71" s="17" t="s">
        <v>95</v>
      </c>
      <c r="C71" s="9"/>
      <c r="D71" s="14" t="s">
        <v>93</v>
      </c>
      <c r="E71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80</v>
      </c>
      <c r="C72" s="9"/>
      <c r="D72" s="17" t="s">
        <v>81</v>
      </c>
      <c r="E72">
        <v>127382</v>
      </c>
      <c r="F72" s="16"/>
      <c r="G72" s="10">
        <f t="shared" si="3"/>
        <v>127382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>
        <v>4086650</v>
      </c>
      <c r="F74" s="16">
        <v>250718.75</v>
      </c>
      <c r="G74" s="10">
        <f t="shared" si="3"/>
        <v>4337368.75</v>
      </c>
      <c r="H74" s="4"/>
    </row>
    <row r="75" spans="1:8" ht="12.75">
      <c r="A75" s="17" t="s">
        <v>32</v>
      </c>
      <c r="B75" s="17" t="s">
        <v>85</v>
      </c>
      <c r="C75" s="9"/>
      <c r="D75" s="14" t="s">
        <v>87</v>
      </c>
      <c r="E75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79</v>
      </c>
      <c r="E78">
        <v>6982</v>
      </c>
      <c r="F78" s="16"/>
      <c r="G78" s="10">
        <f t="shared" si="3"/>
        <v>6982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>
        <v>775974</v>
      </c>
      <c r="F79" s="16"/>
      <c r="G79" s="10">
        <f t="shared" si="3"/>
        <v>775974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123</v>
      </c>
      <c r="E81">
        <v>4415</v>
      </c>
      <c r="F81" s="16"/>
      <c r="G81" s="10">
        <f t="shared" si="3"/>
        <v>4415</v>
      </c>
      <c r="H81" s="4"/>
    </row>
    <row r="82" spans="1:8" ht="12.75">
      <c r="A82" s="4"/>
      <c r="B82" s="4"/>
      <c r="C82" s="9"/>
      <c r="D82" s="4" t="s">
        <v>34</v>
      </c>
      <c r="E82">
        <v>1406341</v>
      </c>
      <c r="F82" s="16"/>
      <c r="G82" s="10">
        <f t="shared" si="3"/>
        <v>1406341</v>
      </c>
      <c r="H82" s="4"/>
    </row>
    <row r="83" spans="1:8" ht="12.75">
      <c r="A83" s="4"/>
      <c r="B83" s="4"/>
      <c r="C83" s="9"/>
      <c r="D83" s="4" t="s">
        <v>35</v>
      </c>
      <c r="E83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14" t="s">
        <v>75</v>
      </c>
      <c r="E85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32910057</v>
      </c>
      <c r="F86" s="19">
        <f>SUM(F4:F85)</f>
        <v>269818.75</v>
      </c>
      <c r="G86" s="10">
        <f>SUM(G4:G85)</f>
        <v>32679544.75</v>
      </c>
      <c r="H86" s="4"/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2012-06-05T11:08:54Z</dcterms:modified>
  <cp:category/>
  <cp:version/>
  <cp:contentType/>
  <cp:contentStatus/>
</cp:coreProperties>
</file>