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<sst xmlns="http://schemas.openxmlformats.org/spreadsheetml/2006/main" count="123" uniqueCount="47">
  <si>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</si>
  <si>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</si>
  <si>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</si>
  <si>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</si>
  <si>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</si>
  <si>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</si>
  <si>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</si>
  <si>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</si>
  <si>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</si>
  <si>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</si>
  <si>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</si>
  <si>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</si>
  <si>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</si>
  <si>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</si>
  <si>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</si>
  <si>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</si>
  <si>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</si>
  <si>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</si>
  <si>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CSC skolan kredit 2 mån</t>
  </si>
  <si>
    <t>Hus 43:03</t>
  </si>
  <si>
    <t>Plan 02</t>
  </si>
  <si>
    <t xml:space="preserve">Kategori        </t>
  </si>
  <si>
    <t xml:space="preserve">Typ         </t>
  </si>
  <si>
    <t xml:space="preserve">       NTA</t>
  </si>
  <si>
    <t xml:space="preserve">       BRA</t>
  </si>
  <si>
    <t xml:space="preserve">     Antal</t>
  </si>
  <si>
    <t xml:space="preserve">Kommunikation   </t>
  </si>
  <si>
    <t xml:space="preserve">Entré       </t>
  </si>
  <si>
    <t xml:space="preserve">Korridor    </t>
  </si>
  <si>
    <t xml:space="preserve">Personal        </t>
  </si>
  <si>
    <t xml:space="preserve">Förrum      </t>
  </si>
  <si>
    <t xml:space="preserve">Pentry      </t>
  </si>
  <si>
    <t xml:space="preserve">WC          </t>
  </si>
  <si>
    <t xml:space="preserve">Verksamhetsyta  </t>
  </si>
  <si>
    <t xml:space="preserve">Förråd      </t>
  </si>
  <si>
    <t xml:space="preserve">Kontorsyta  </t>
  </si>
  <si>
    <t xml:space="preserve">                </t>
  </si>
  <si>
    <t xml:space="preserve">            </t>
  </si>
  <si>
    <t>Rum</t>
  </si>
  <si>
    <t>Organis</t>
  </si>
  <si>
    <t>CSC</t>
  </si>
  <si>
    <t>Avräkning November 2013</t>
  </si>
  <si>
    <t xml:space="preserve">3805A  </t>
  </si>
  <si>
    <t xml:space="preserve">3805B  </t>
  </si>
  <si>
    <t>Matematik deb 9 mån</t>
  </si>
  <si>
    <t>plan 08</t>
  </si>
  <si>
    <t>Matematik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</si>
</sst>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41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+G25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+G29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+G33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+G38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+G43</f>
        <v>750</v>
      </c>
    </row>
    <row r="10" spans="1:6" ht="13.5" thickBot="1">
      <c r="A10" s="10" t="s">
        <v>40</v>
      </c>
      <c r="B10" s="11"/>
      <c r="C10" s="11"/>
      <c r="D10" s="12"/>
      <c r="E10" s="12"/>
      <c r="F10" s="29">
        <f>+G54</f>
        <v>-176000.64500000002</v>
      </c>
    </row>
    <row r="11" spans="1:6" ht="13.5" thickBot="1">
      <c r="A11" s="10" t="s">
        <v>46</v>
      </c>
      <c r="B11" s="11"/>
      <c r="C11" s="11"/>
      <c r="D11" s="12"/>
      <c r="E11" s="12"/>
      <c r="F11" s="29">
        <f>+G79</f>
        <v>162128.565</v>
      </c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2.75">
      <c r="A15" s="45"/>
      <c r="B15" s="46"/>
      <c r="C15" s="46"/>
      <c r="D15" s="47"/>
      <c r="E15" s="47"/>
      <c r="F15" s="48"/>
    </row>
    <row r="16" spans="1:6" ht="12.75">
      <c r="A16" s="49"/>
      <c r="B16" s="50"/>
      <c r="C16" s="50"/>
      <c r="D16" s="51"/>
      <c r="E16" s="51"/>
      <c r="F16" s="52"/>
    </row>
    <row r="17" spans="1:6" ht="13.5" thickBot="1">
      <c r="A17" s="41"/>
      <c r="B17" s="42"/>
      <c r="C17" s="42"/>
      <c r="D17" s="43"/>
      <c r="E17" s="43"/>
      <c r="F17" s="44"/>
    </row>
    <row r="18" spans="1:6" ht="13.5" thickBot="1">
      <c r="A18" s="24"/>
      <c r="B18" s="25"/>
      <c r="C18" s="25"/>
      <c r="D18" s="26"/>
      <c r="E18" s="26"/>
      <c r="F18" s="30"/>
    </row>
    <row r="19" spans="1:9" ht="14.25" thickBot="1" thickTop="1">
      <c r="A19" s="10" t="s">
        <v>1</v>
      </c>
      <c r="B19" s="11"/>
      <c r="C19" s="11"/>
      <c r="D19" s="12"/>
      <c r="E19" s="12"/>
      <c r="F19" s="29">
        <f>SUM(F4:F18)</f>
        <v>257446.66999999998</v>
      </c>
      <c r="I19" s="20"/>
    </row>
    <row r="20" spans="1:13" s="15" customFormat="1" ht="12.75">
      <c r="A20" s="13"/>
      <c r="B20" s="13"/>
      <c r="C20" s="13"/>
      <c r="D20" s="14"/>
      <c r="E20" s="14"/>
      <c r="F20" s="22"/>
      <c r="G20" s="21"/>
      <c r="H20" s="21"/>
      <c r="J20" s="16"/>
      <c r="L20" s="17"/>
      <c r="M20" s="18"/>
    </row>
    <row r="23" spans="1:13" s="19" customFormat="1" ht="12.75">
      <c r="A23" s="19" t="s">
        <v>4</v>
      </c>
      <c r="B23" s="19" t="s">
        <v>3</v>
      </c>
      <c r="E23" s="36"/>
      <c r="F23" s="37"/>
      <c r="G23" s="37"/>
      <c r="H23" s="37"/>
      <c r="J23" s="38"/>
      <c r="L23" s="39"/>
      <c r="M23" s="40"/>
    </row>
    <row r="24" ht="12.75">
      <c r="F24" s="23" t="s">
        <v>2</v>
      </c>
    </row>
    <row r="25" spans="1:7" ht="12.75">
      <c r="A25" s="32"/>
      <c r="B25" s="32"/>
      <c r="C25" s="32"/>
      <c r="D25" s="32"/>
      <c r="E25" s="33"/>
      <c r="F25" s="34">
        <v>210000</v>
      </c>
      <c r="G25" s="35">
        <f>+F25/12</f>
        <v>17500</v>
      </c>
    </row>
    <row r="27" spans="1:13" s="19" customFormat="1" ht="12.75">
      <c r="A27" s="19" t="s">
        <v>9</v>
      </c>
      <c r="B27" s="19" t="s">
        <v>6</v>
      </c>
      <c r="E27" s="36"/>
      <c r="F27" s="37"/>
      <c r="G27" s="37"/>
      <c r="H27" s="37"/>
      <c r="J27" s="38"/>
      <c r="L27" s="39"/>
      <c r="M27" s="40"/>
    </row>
    <row r="28" ht="12.75">
      <c r="F28" s="23" t="s">
        <v>7</v>
      </c>
    </row>
    <row r="29" spans="1:7" ht="12.75">
      <c r="A29" s="32"/>
      <c r="B29" s="32"/>
      <c r="C29" s="32"/>
      <c r="D29" s="32"/>
      <c r="E29" s="33"/>
      <c r="F29" s="34">
        <v>19200</v>
      </c>
      <c r="G29" s="35">
        <f>+F29/12</f>
        <v>1600</v>
      </c>
    </row>
    <row r="31" spans="1:13" s="19" customFormat="1" ht="12.75">
      <c r="A31" s="19" t="s">
        <v>12</v>
      </c>
      <c r="B31" s="19" t="s">
        <v>11</v>
      </c>
      <c r="E31" s="36"/>
      <c r="F31" s="37"/>
      <c r="G31" s="37"/>
      <c r="H31" s="37"/>
      <c r="J31" s="38"/>
      <c r="L31" s="39"/>
      <c r="M31" s="40"/>
    </row>
    <row r="32" ht="12.75">
      <c r="F32" s="23" t="s">
        <v>7</v>
      </c>
    </row>
    <row r="33" spans="1:7" ht="12.75">
      <c r="A33" s="54"/>
      <c r="B33" s="54"/>
      <c r="C33" s="54"/>
      <c r="D33" s="54"/>
      <c r="E33" s="55"/>
      <c r="F33" s="34">
        <v>3008625</v>
      </c>
      <c r="G33" s="34">
        <f>+F33/12</f>
        <v>250718.75</v>
      </c>
    </row>
    <row r="35" spans="1:2" ht="12.75">
      <c r="A35" s="19" t="s">
        <v>13</v>
      </c>
      <c r="B35" s="19"/>
    </row>
    <row r="36" spans="1:2" ht="12.75">
      <c r="A36" s="19" t="s">
        <v>17</v>
      </c>
      <c r="B36" s="19" t="s">
        <v>15</v>
      </c>
    </row>
    <row r="37" ht="12.75">
      <c r="F37" s="23" t="s">
        <v>7</v>
      </c>
    </row>
    <row r="38" spans="1:7" ht="12.75">
      <c r="A38" s="32"/>
      <c r="B38" s="32"/>
      <c r="C38" s="32"/>
      <c r="D38" s="32"/>
      <c r="E38" s="33"/>
      <c r="F38" s="34">
        <v>9000</v>
      </c>
      <c r="G38" s="35">
        <f>+F38/12</f>
        <v>750</v>
      </c>
    </row>
    <row r="40" ht="12.75">
      <c r="A40" s="19" t="s">
        <v>16</v>
      </c>
    </row>
    <row r="41" spans="1:2" ht="12.75">
      <c r="A41" s="19" t="s">
        <v>17</v>
      </c>
      <c r="B41" s="19" t="s">
        <v>15</v>
      </c>
    </row>
    <row r="42" ht="12.75">
      <c r="F42" s="23" t="s">
        <v>7</v>
      </c>
    </row>
    <row r="43" spans="1:7" ht="12.75">
      <c r="A43" s="32"/>
      <c r="B43" s="32"/>
      <c r="C43" s="32"/>
      <c r="D43" s="32"/>
      <c r="E43" s="33"/>
      <c r="F43" s="34">
        <v>9000</v>
      </c>
      <c r="G43" s="35">
        <f>+F43/12</f>
        <v>750</v>
      </c>
    </row>
    <row r="45" spans="1:13" s="19" customFormat="1" ht="12.75">
      <c r="A45" s="19" t="s">
        <v>18</v>
      </c>
      <c r="B45" s="19" t="s">
        <v>19</v>
      </c>
      <c r="C45" s="19" t="s">
        <v>20</v>
      </c>
      <c r="E45" s="36"/>
      <c r="F45" s="37"/>
      <c r="G45" s="37"/>
      <c r="H45" s="37"/>
      <c r="J45" s="38"/>
      <c r="L45" s="39"/>
      <c r="M45" s="40"/>
    </row>
    <row r="46" spans="1:6" ht="12.75">
      <c r="A46" t="s">
        <v>21</v>
      </c>
      <c r="B46" t="s">
        <v>22</v>
      </c>
      <c r="C46" t="s">
        <v>23</v>
      </c>
      <c r="D46" t="s">
        <v>24</v>
      </c>
      <c r="E46" s="31" t="s">
        <v>25</v>
      </c>
      <c r="F46" s="23" t="s">
        <v>2</v>
      </c>
    </row>
    <row r="47" spans="1:6" ht="12.75">
      <c r="A47" t="s">
        <v>26</v>
      </c>
      <c r="B47" t="s">
        <v>27</v>
      </c>
      <c r="C47">
        <v>10.5</v>
      </c>
      <c r="D47">
        <v>11.7</v>
      </c>
      <c r="E47" s="31">
        <v>1</v>
      </c>
      <c r="F47" s="23">
        <v>33709.85</v>
      </c>
    </row>
    <row r="48" spans="1:6" ht="12.75">
      <c r="A48" t="s">
        <v>26</v>
      </c>
      <c r="B48" t="s">
        <v>28</v>
      </c>
      <c r="C48">
        <v>124.7</v>
      </c>
      <c r="D48">
        <v>135.3</v>
      </c>
      <c r="E48" s="31">
        <v>2</v>
      </c>
      <c r="F48" s="23">
        <v>322385.47</v>
      </c>
    </row>
    <row r="49" spans="1:6" ht="12.75">
      <c r="A49" t="s">
        <v>29</v>
      </c>
      <c r="B49" t="s">
        <v>30</v>
      </c>
      <c r="C49">
        <v>6.9</v>
      </c>
      <c r="D49">
        <v>8</v>
      </c>
      <c r="E49" s="31">
        <v>1</v>
      </c>
      <c r="F49" s="23">
        <v>22929.33</v>
      </c>
    </row>
    <row r="50" spans="1:6" ht="12.75">
      <c r="A50" t="s">
        <v>29</v>
      </c>
      <c r="B50" t="s">
        <v>31</v>
      </c>
      <c r="C50">
        <v>14.3</v>
      </c>
      <c r="D50">
        <v>15.1</v>
      </c>
      <c r="E50" s="31">
        <v>1</v>
      </c>
      <c r="F50" s="23">
        <v>43623.54</v>
      </c>
    </row>
    <row r="51" spans="1:6" ht="12.75">
      <c r="A51" t="s">
        <v>29</v>
      </c>
      <c r="B51" t="s">
        <v>32</v>
      </c>
      <c r="C51">
        <v>5.3</v>
      </c>
      <c r="D51">
        <v>6.5</v>
      </c>
      <c r="E51" s="31">
        <v>2</v>
      </c>
      <c r="F51" s="23">
        <v>18804.13</v>
      </c>
    </row>
    <row r="52" spans="1:6" ht="12.75">
      <c r="A52" t="s">
        <v>33</v>
      </c>
      <c r="B52" t="s">
        <v>34</v>
      </c>
      <c r="C52">
        <v>30.6</v>
      </c>
      <c r="D52">
        <v>34.1</v>
      </c>
      <c r="E52" s="31">
        <v>2</v>
      </c>
      <c r="F52" s="23">
        <v>173847.54</v>
      </c>
    </row>
    <row r="53" spans="1:6" ht="12.75">
      <c r="A53" t="s">
        <v>33</v>
      </c>
      <c r="B53" t="s">
        <v>35</v>
      </c>
      <c r="C53">
        <v>143.1</v>
      </c>
      <c r="D53">
        <v>153</v>
      </c>
      <c r="E53" s="31">
        <v>8</v>
      </c>
      <c r="F53" s="23">
        <v>440704.01</v>
      </c>
    </row>
    <row r="54" spans="1:7" ht="12.75">
      <c r="A54" t="s">
        <v>36</v>
      </c>
      <c r="B54" t="s">
        <v>37</v>
      </c>
      <c r="C54">
        <v>335.4</v>
      </c>
      <c r="D54">
        <v>363.7</v>
      </c>
      <c r="E54" s="31">
        <v>17</v>
      </c>
      <c r="F54" s="23">
        <v>1056003.87</v>
      </c>
      <c r="G54" s="20">
        <f>-F54/12*2</f>
        <v>-176000.64500000002</v>
      </c>
    </row>
    <row r="55" ht="12.75">
      <c r="A55" t="s">
        <v>38</v>
      </c>
    </row>
    <row r="56" spans="1:5" ht="12.75">
      <c r="A56" t="s">
        <v>21</v>
      </c>
      <c r="B56" t="s">
        <v>22</v>
      </c>
      <c r="C56" t="s">
        <v>39</v>
      </c>
      <c r="D56" t="s">
        <v>23</v>
      </c>
      <c r="E56" s="31" t="s">
        <v>24</v>
      </c>
    </row>
    <row r="57" spans="1:5" ht="12.75">
      <c r="A57" t="s">
        <v>26</v>
      </c>
      <c r="B57" t="s">
        <v>27</v>
      </c>
      <c r="C57">
        <v>1213</v>
      </c>
      <c r="D57">
        <v>10.5</v>
      </c>
      <c r="E57" s="31">
        <v>11.7</v>
      </c>
    </row>
    <row r="58" spans="1:5" ht="12.75">
      <c r="A58" t="s">
        <v>26</v>
      </c>
      <c r="B58" t="s">
        <v>28</v>
      </c>
      <c r="C58">
        <v>1210</v>
      </c>
      <c r="D58">
        <v>104.2</v>
      </c>
      <c r="E58" s="31">
        <v>111.9</v>
      </c>
    </row>
    <row r="59" spans="1:5" ht="12.75">
      <c r="A59" t="s">
        <v>26</v>
      </c>
      <c r="B59" t="s">
        <v>28</v>
      </c>
      <c r="C59">
        <v>1226</v>
      </c>
      <c r="D59">
        <v>20.5</v>
      </c>
      <c r="E59" s="31">
        <v>23.4</v>
      </c>
    </row>
    <row r="60" spans="1:5" ht="12.75">
      <c r="A60" t="s">
        <v>29</v>
      </c>
      <c r="B60" t="s">
        <v>30</v>
      </c>
      <c r="C60">
        <v>1221</v>
      </c>
      <c r="D60">
        <v>6.9</v>
      </c>
      <c r="E60" s="31">
        <v>8</v>
      </c>
    </row>
    <row r="61" spans="1:5" ht="12.75">
      <c r="A61" t="s">
        <v>29</v>
      </c>
      <c r="B61" t="s">
        <v>31</v>
      </c>
      <c r="C61">
        <v>1220</v>
      </c>
      <c r="D61">
        <v>14.3</v>
      </c>
      <c r="E61" s="31">
        <v>15.1</v>
      </c>
    </row>
    <row r="62" spans="1:5" ht="12.75">
      <c r="A62" t="s">
        <v>29</v>
      </c>
      <c r="B62" t="s">
        <v>32</v>
      </c>
      <c r="C62">
        <v>1222</v>
      </c>
      <c r="D62">
        <v>3.5</v>
      </c>
      <c r="E62" s="31">
        <v>4.3</v>
      </c>
    </row>
    <row r="63" spans="1:5" ht="12.75">
      <c r="A63" t="s">
        <v>29</v>
      </c>
      <c r="B63" t="s">
        <v>32</v>
      </c>
      <c r="C63">
        <v>1223</v>
      </c>
      <c r="D63">
        <v>1.8</v>
      </c>
      <c r="E63" s="31">
        <v>2.2</v>
      </c>
    </row>
    <row r="64" spans="1:5" ht="12.75">
      <c r="A64" t="s">
        <v>33</v>
      </c>
      <c r="B64" t="s">
        <v>34</v>
      </c>
      <c r="C64">
        <v>1224</v>
      </c>
      <c r="D64">
        <v>14.4</v>
      </c>
      <c r="E64" s="31">
        <v>16.1</v>
      </c>
    </row>
    <row r="65" spans="1:5" ht="12.75">
      <c r="A65" t="s">
        <v>33</v>
      </c>
      <c r="B65" t="s">
        <v>34</v>
      </c>
      <c r="C65">
        <v>1225</v>
      </c>
      <c r="D65">
        <v>16.2</v>
      </c>
      <c r="E65" s="31">
        <v>18</v>
      </c>
    </row>
    <row r="66" spans="1:5" ht="12.75">
      <c r="A66" t="s">
        <v>33</v>
      </c>
      <c r="B66" t="s">
        <v>35</v>
      </c>
      <c r="C66">
        <v>1211</v>
      </c>
      <c r="D66">
        <v>18.7</v>
      </c>
      <c r="E66" s="31">
        <v>20.1</v>
      </c>
    </row>
    <row r="67" spans="1:5" ht="12.75">
      <c r="A67" t="s">
        <v>33</v>
      </c>
      <c r="B67" t="s">
        <v>35</v>
      </c>
      <c r="C67">
        <v>1212</v>
      </c>
      <c r="D67">
        <v>17.4</v>
      </c>
      <c r="E67" s="31">
        <v>18.4</v>
      </c>
    </row>
    <row r="68" spans="1:5" ht="12.75">
      <c r="A68" t="s">
        <v>33</v>
      </c>
      <c r="B68" t="s">
        <v>35</v>
      </c>
      <c r="C68">
        <v>1214</v>
      </c>
      <c r="D68">
        <v>15.2</v>
      </c>
      <c r="E68" s="31">
        <v>16.8</v>
      </c>
    </row>
    <row r="69" spans="1:5" ht="12.75">
      <c r="A69" t="s">
        <v>33</v>
      </c>
      <c r="B69" t="s">
        <v>35</v>
      </c>
      <c r="C69">
        <v>1215</v>
      </c>
      <c r="D69">
        <v>16.1</v>
      </c>
      <c r="E69" s="31">
        <v>17.3</v>
      </c>
    </row>
    <row r="70" spans="1:5" ht="12.75">
      <c r="A70" t="s">
        <v>33</v>
      </c>
      <c r="B70" t="s">
        <v>35</v>
      </c>
      <c r="C70">
        <v>1216</v>
      </c>
      <c r="D70">
        <v>24.1</v>
      </c>
      <c r="E70" s="31">
        <v>24.9</v>
      </c>
    </row>
    <row r="71" spans="1:5" ht="12.75">
      <c r="A71" t="s">
        <v>33</v>
      </c>
      <c r="B71" t="s">
        <v>35</v>
      </c>
      <c r="C71">
        <v>1217</v>
      </c>
      <c r="D71">
        <v>10.3</v>
      </c>
      <c r="E71" s="31">
        <v>11.6</v>
      </c>
    </row>
    <row r="72" spans="1:5" ht="12.75">
      <c r="A72" t="s">
        <v>33</v>
      </c>
      <c r="B72" t="s">
        <v>35</v>
      </c>
      <c r="C72">
        <v>1218</v>
      </c>
      <c r="D72">
        <v>23.8</v>
      </c>
      <c r="E72" s="31">
        <v>25.3</v>
      </c>
    </row>
    <row r="73" spans="1:7" ht="12.75">
      <c r="A73" s="32" t="s">
        <v>33</v>
      </c>
      <c r="B73" s="32" t="s">
        <v>35</v>
      </c>
      <c r="C73" s="32">
        <v>1219</v>
      </c>
      <c r="D73" s="32">
        <v>17.5</v>
      </c>
      <c r="E73" s="33">
        <v>18.6</v>
      </c>
      <c r="F73" s="34"/>
      <c r="G73" s="35"/>
    </row>
    <row r="75" spans="1:13" s="19" customFormat="1" ht="12.75">
      <c r="A75" s="19" t="s">
        <v>44</v>
      </c>
      <c r="B75" s="19" t="s">
        <v>19</v>
      </c>
      <c r="C75" s="19" t="s">
        <v>45</v>
      </c>
      <c r="E75" s="36"/>
      <c r="F75" s="37"/>
      <c r="G75" s="37"/>
      <c r="H75" s="37"/>
      <c r="J75" s="38"/>
      <c r="L75" s="39"/>
      <c r="M75" s="40"/>
    </row>
    <row r="76" spans="1:6" ht="12.75">
      <c r="A76" t="s">
        <v>21</v>
      </c>
      <c r="B76" t="s">
        <v>22</v>
      </c>
      <c r="C76" t="s">
        <v>23</v>
      </c>
      <c r="D76" t="s">
        <v>24</v>
      </c>
      <c r="E76" s="31" t="s">
        <v>25</v>
      </c>
      <c r="F76" s="23" t="s">
        <v>2</v>
      </c>
    </row>
    <row r="77" spans="1:6" ht="12.75">
      <c r="A77" t="s">
        <v>26</v>
      </c>
      <c r="B77" t="s">
        <v>28</v>
      </c>
      <c r="C77">
        <v>27.1</v>
      </c>
      <c r="D77">
        <v>30.4</v>
      </c>
      <c r="E77" s="31">
        <v>1</v>
      </c>
      <c r="F77" s="23">
        <v>0</v>
      </c>
    </row>
    <row r="78" spans="1:6" ht="12.75">
      <c r="A78" t="s">
        <v>33</v>
      </c>
      <c r="B78" t="s">
        <v>35</v>
      </c>
      <c r="C78">
        <v>106.8</v>
      </c>
      <c r="D78">
        <v>112.2</v>
      </c>
      <c r="E78" s="31">
        <v>3</v>
      </c>
      <c r="F78" s="23">
        <v>216171.42</v>
      </c>
    </row>
    <row r="79" spans="1:7" ht="12.75">
      <c r="A79" t="s">
        <v>36</v>
      </c>
      <c r="B79" t="s">
        <v>37</v>
      </c>
      <c r="C79">
        <v>133.9</v>
      </c>
      <c r="D79">
        <v>142.6</v>
      </c>
      <c r="E79" s="31">
        <v>4</v>
      </c>
      <c r="F79" s="23">
        <v>216171.42</v>
      </c>
      <c r="G79" s="20">
        <f>+F79/12*9</f>
        <v>162128.565</v>
      </c>
    </row>
    <row r="81" ht="12.75">
      <c r="A81" t="s">
        <v>38</v>
      </c>
    </row>
    <row r="82" spans="1:5" ht="12.75">
      <c r="A82" t="s">
        <v>21</v>
      </c>
      <c r="B82" t="s">
        <v>22</v>
      </c>
      <c r="C82" t="s">
        <v>39</v>
      </c>
      <c r="D82" t="s">
        <v>23</v>
      </c>
      <c r="E82" s="31" t="s">
        <v>24</v>
      </c>
    </row>
    <row r="83" spans="1:5" ht="12.75">
      <c r="A83" t="s">
        <v>26</v>
      </c>
      <c r="B83" t="s">
        <v>28</v>
      </c>
      <c r="C83">
        <v>3802</v>
      </c>
      <c r="D83">
        <v>27.1</v>
      </c>
      <c r="E83" s="31">
        <v>30.4</v>
      </c>
    </row>
    <row r="84" spans="1:5" ht="12.75">
      <c r="A84" t="s">
        <v>33</v>
      </c>
      <c r="B84" t="s">
        <v>35</v>
      </c>
      <c r="C84">
        <v>3803</v>
      </c>
      <c r="D84">
        <v>52.8</v>
      </c>
      <c r="E84" s="31">
        <v>56.1</v>
      </c>
    </row>
    <row r="85" spans="1:5" ht="12.75">
      <c r="A85" t="s">
        <v>33</v>
      </c>
      <c r="B85" t="s">
        <v>35</v>
      </c>
      <c r="C85" t="s">
        <v>42</v>
      </c>
      <c r="D85">
        <v>28.5</v>
      </c>
      <c r="E85" s="31">
        <v>29.8</v>
      </c>
    </row>
    <row r="86" spans="1:7" ht="12.75">
      <c r="A86" s="32" t="s">
        <v>33</v>
      </c>
      <c r="B86" s="32" t="s">
        <v>35</v>
      </c>
      <c r="C86" s="32" t="s">
        <v>43</v>
      </c>
      <c r="D86" s="32">
        <v>25.5</v>
      </c>
      <c r="E86" s="33">
        <v>26.3</v>
      </c>
      <c r="F86" s="34"/>
      <c r="G86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2013-11-20T15:25:24Z</dcterms:modified>
  <cp:category/>
  <cp:version/>
  <cp:contentType/>
  <cp:contentStatus/>
</cp:coreProperties>
</file>