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3870" windowWidth="14895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<sst xmlns="http://schemas.openxmlformats.org/spreadsheetml/2006/main" count="50" uniqueCount="37">
  <si>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</si>
  <si>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</si>
  <si>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</si>
  <si>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</si>
  <si>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</si>
  <si>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</si>
  <si>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Hus 90:04</t>
  </si>
  <si>
    <t>Internpris</t>
  </si>
  <si>
    <t>Kemiteknik</t>
  </si>
  <si>
    <t>Kemiteknik (Lars Pettersson) deb 1 mån</t>
  </si>
  <si>
    <t>Nymble</t>
  </si>
  <si>
    <t>UB Rektor GRU deb 1 mån</t>
  </si>
  <si>
    <t>Kemi</t>
  </si>
  <si>
    <t>EGI</t>
  </si>
  <si>
    <t>Vid hus 43:38</t>
  </si>
  <si>
    <t>Energiteknik</t>
  </si>
  <si>
    <t>Hyra containerplats deb 1 mån</t>
  </si>
  <si>
    <t>UF/IT Datasalar</t>
  </si>
  <si>
    <t>CSC skolan GRU kredit 1 mån</t>
  </si>
  <si>
    <t>UF/IT Datasalar deb 1 mån</t>
  </si>
  <si>
    <t>Avräkning Mars 2014</t>
  </si>
  <si>
    <t>UF/ IT kredit 2 mån</t>
  </si>
  <si>
    <t>Hus 43:35</t>
  </si>
  <si>
    <t>Plan 02</t>
  </si>
  <si>
    <t xml:space="preserve">Kategori        </t>
  </si>
  <si>
    <t xml:space="preserve">Typ        </t>
  </si>
  <si>
    <t xml:space="preserve">       NTA</t>
  </si>
  <si>
    <t xml:space="preserve">       BRA</t>
  </si>
  <si>
    <t xml:space="preserve">     Antal</t>
  </si>
  <si>
    <t xml:space="preserve">Verksamhetsyta  </t>
  </si>
  <si>
    <t xml:space="preserve">Teknikrum  </t>
  </si>
  <si>
    <t>Rum</t>
  </si>
  <si>
    <t>Organis</t>
  </si>
  <si>
    <t xml:space="preserve">M010C  </t>
  </si>
  <si>
    <t xml:space="preserve">CSC </t>
  </si>
  <si>
    <t xml:space="preserve">UF/IT </t>
  </si>
  <si>
    <t>UB Rektor GRU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</si>
</sst>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165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165" fontId="1" fillId="33" borderId="30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165" fontId="1" fillId="33" borderId="25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3" borderId="31" xfId="0" applyNumberFormat="1" applyFont="1" applyFill="1" applyBorder="1" applyAlignment="1">
      <alignment horizontal="center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zoomScalePageLayoutView="0" workbookViewId="0" topLeftCell="A1">
      <pane ySplit="17" topLeftCell="A24" activePane="bottomLeft" state="frozen"/>
      <selection pane="topLeft" activeCell="A1" sqref="A1"/>
      <selection pane="bottomLeft" activeCell="F13" sqref="F13"/>
    </sheetView>
  </sheetViews>
  <sheetFormatPr defaultColWidth="9.140625" defaultRowHeight="12.75"/>
  <cols>
    <col min="1" max="1" width="45.42187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20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0.421875" style="0" bestFit="1" customWidth="1"/>
    <col min="12" max="12" width="12.00390625" style="1" customWidth="1"/>
    <col min="13" max="13" width="15.00390625" style="3" customWidth="1"/>
    <col min="14" max="14" width="13.57421875" style="0" bestFit="1" customWidth="1"/>
  </cols>
  <sheetData>
    <row r="1" ht="12.75">
      <c r="A1" s="19" t="s">
        <v>20</v>
      </c>
    </row>
    <row r="2" ht="13.5" thickBot="1"/>
    <row r="3" spans="1:6" ht="12.75">
      <c r="A3" s="55" t="s">
        <v>0</v>
      </c>
      <c r="B3" s="56"/>
      <c r="C3" s="56"/>
      <c r="D3" s="56"/>
      <c r="E3" s="56"/>
      <c r="F3" s="57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+G23</f>
        <v>17500</v>
      </c>
    </row>
    <row r="6" spans="1:6" ht="13.5" thickBot="1">
      <c r="A6" s="7" t="s">
        <v>8</v>
      </c>
      <c r="B6" s="8"/>
      <c r="C6" s="8"/>
      <c r="D6" s="9"/>
      <c r="E6" s="9"/>
      <c r="F6" s="29">
        <f>+G27</f>
        <v>1600</v>
      </c>
    </row>
    <row r="7" spans="1:6" ht="13.5" thickBot="1">
      <c r="A7" s="7" t="s">
        <v>12</v>
      </c>
      <c r="B7" s="8"/>
      <c r="C7" s="8"/>
      <c r="D7" s="9"/>
      <c r="E7" s="9"/>
      <c r="F7" s="28">
        <f>+G36</f>
        <v>750</v>
      </c>
    </row>
    <row r="8" spans="1:6" ht="13.5" thickBot="1">
      <c r="A8" s="10" t="s">
        <v>13</v>
      </c>
      <c r="B8" s="11"/>
      <c r="C8" s="11"/>
      <c r="D8" s="12"/>
      <c r="E8" s="12"/>
      <c r="F8" s="29">
        <f>+G41</f>
        <v>750</v>
      </c>
    </row>
    <row r="9" spans="1:6" ht="13.5" thickBot="1">
      <c r="A9" s="10" t="s">
        <v>17</v>
      </c>
      <c r="B9" s="11"/>
      <c r="C9" s="11"/>
      <c r="D9" s="12"/>
      <c r="E9" s="12"/>
      <c r="F9" s="29">
        <f>+G44</f>
        <v>387627</v>
      </c>
    </row>
    <row r="10" spans="1:6" ht="13.5" thickBot="1">
      <c r="A10" s="10" t="s">
        <v>34</v>
      </c>
      <c r="B10" s="11"/>
      <c r="C10" s="11"/>
      <c r="D10" s="12"/>
      <c r="E10" s="12"/>
      <c r="F10" s="29">
        <f>+G47</f>
        <v>-387627</v>
      </c>
    </row>
    <row r="11" spans="1:6" ht="13.5" thickBot="1">
      <c r="A11" s="10" t="s">
        <v>35</v>
      </c>
      <c r="B11" s="11"/>
      <c r="C11" s="11"/>
      <c r="D11" s="12"/>
      <c r="E11" s="12"/>
      <c r="F11" s="29">
        <f>+G51</f>
        <v>-6032.005</v>
      </c>
    </row>
    <row r="12" spans="1:6" ht="13.5" thickBot="1">
      <c r="A12" s="10" t="s">
        <v>36</v>
      </c>
      <c r="B12" s="11"/>
      <c r="C12" s="11"/>
      <c r="D12" s="12"/>
      <c r="E12" s="12"/>
      <c r="F12" s="29">
        <f>+G31</f>
        <v>250718.75</v>
      </c>
    </row>
    <row r="13" spans="1:6" ht="12.75">
      <c r="A13" s="45"/>
      <c r="B13" s="46"/>
      <c r="C13" s="46"/>
      <c r="D13" s="47"/>
      <c r="E13" s="47"/>
      <c r="F13" s="48"/>
    </row>
    <row r="14" spans="1:6" ht="12.75">
      <c r="A14" s="49"/>
      <c r="B14" s="50"/>
      <c r="C14" s="50"/>
      <c r="D14" s="51"/>
      <c r="E14" s="51"/>
      <c r="F14" s="52"/>
    </row>
    <row r="15" spans="1:6" ht="13.5" thickBot="1">
      <c r="A15" s="41"/>
      <c r="B15" s="42"/>
      <c r="C15" s="42"/>
      <c r="D15" s="43"/>
      <c r="E15" s="43"/>
      <c r="F15" s="44"/>
    </row>
    <row r="16" spans="1:6" ht="13.5" thickBot="1">
      <c r="A16" s="24"/>
      <c r="B16" s="25"/>
      <c r="C16" s="25"/>
      <c r="D16" s="26"/>
      <c r="E16" s="26"/>
      <c r="F16" s="30"/>
    </row>
    <row r="17" spans="1:9" ht="14.25" thickBot="1" thickTop="1">
      <c r="A17" s="10" t="s">
        <v>1</v>
      </c>
      <c r="B17" s="11"/>
      <c r="C17" s="11"/>
      <c r="D17" s="12"/>
      <c r="E17" s="12"/>
      <c r="F17" s="29">
        <f>SUM(F4:F16)</f>
        <v>265286.745</v>
      </c>
      <c r="I17" s="20"/>
    </row>
    <row r="18" spans="1:13" s="15" customFormat="1" ht="12.75">
      <c r="A18" s="13"/>
      <c r="B18" s="13"/>
      <c r="C18" s="13"/>
      <c r="D18" s="14"/>
      <c r="E18" s="14"/>
      <c r="F18" s="22"/>
      <c r="G18" s="21"/>
      <c r="H18" s="21"/>
      <c r="J18" s="16"/>
      <c r="L18" s="17"/>
      <c r="M18" s="18"/>
    </row>
    <row r="21" spans="1:13" s="19" customFormat="1" ht="12.75">
      <c r="A21" s="19" t="s">
        <v>4</v>
      </c>
      <c r="B21" s="19" t="s">
        <v>3</v>
      </c>
      <c r="E21" s="36"/>
      <c r="F21" s="37"/>
      <c r="G21" s="37"/>
      <c r="H21" s="37"/>
      <c r="J21" s="38"/>
      <c r="L21" s="39"/>
      <c r="M21" s="40"/>
    </row>
    <row r="22" ht="12.75">
      <c r="F22" s="23" t="s">
        <v>2</v>
      </c>
    </row>
    <row r="23" spans="1:7" ht="12.75">
      <c r="A23" s="32"/>
      <c r="B23" s="32"/>
      <c r="C23" s="32"/>
      <c r="D23" s="32"/>
      <c r="E23" s="33"/>
      <c r="F23" s="34">
        <v>210000</v>
      </c>
      <c r="G23" s="35">
        <f>+F23/12</f>
        <v>17500</v>
      </c>
    </row>
    <row r="25" spans="1:13" s="19" customFormat="1" ht="12.75">
      <c r="A25" s="19" t="s">
        <v>9</v>
      </c>
      <c r="B25" s="19" t="s">
        <v>6</v>
      </c>
      <c r="E25" s="36"/>
      <c r="F25" s="37"/>
      <c r="G25" s="37"/>
      <c r="H25" s="37"/>
      <c r="J25" s="38"/>
      <c r="L25" s="39"/>
      <c r="M25" s="40"/>
    </row>
    <row r="26" ht="12.75">
      <c r="F26" s="23" t="s">
        <v>7</v>
      </c>
    </row>
    <row r="27" spans="1:7" ht="12.75">
      <c r="A27" s="32"/>
      <c r="B27" s="32"/>
      <c r="C27" s="32"/>
      <c r="D27" s="32"/>
      <c r="E27" s="33"/>
      <c r="F27" s="34">
        <v>19200</v>
      </c>
      <c r="G27" s="35">
        <f>+F27/12</f>
        <v>1600</v>
      </c>
    </row>
    <row r="29" spans="1:13" s="19" customFormat="1" ht="12.75">
      <c r="A29" s="19" t="s">
        <v>11</v>
      </c>
      <c r="B29" s="19" t="s">
        <v>10</v>
      </c>
      <c r="E29" s="36"/>
      <c r="F29" s="37"/>
      <c r="G29" s="37"/>
      <c r="H29" s="37"/>
      <c r="J29" s="38"/>
      <c r="L29" s="39"/>
      <c r="M29" s="40"/>
    </row>
    <row r="30" ht="12.75">
      <c r="F30" s="23" t="s">
        <v>7</v>
      </c>
    </row>
    <row r="31" spans="1:7" ht="12.75">
      <c r="A31" s="53"/>
      <c r="B31" s="53"/>
      <c r="C31" s="53"/>
      <c r="D31" s="53"/>
      <c r="E31" s="54"/>
      <c r="F31" s="34">
        <v>3008625</v>
      </c>
      <c r="G31" s="34">
        <f>+F31/12</f>
        <v>250718.75</v>
      </c>
    </row>
    <row r="33" spans="1:2" ht="12.75">
      <c r="A33" s="19" t="s">
        <v>12</v>
      </c>
      <c r="B33" s="19"/>
    </row>
    <row r="34" spans="1:2" ht="12.75">
      <c r="A34" s="19" t="s">
        <v>16</v>
      </c>
      <c r="B34" s="19" t="s">
        <v>14</v>
      </c>
    </row>
    <row r="35" ht="12.75">
      <c r="F35" s="23" t="s">
        <v>7</v>
      </c>
    </row>
    <row r="36" spans="1:7" ht="12.75">
      <c r="A36" s="32"/>
      <c r="B36" s="32"/>
      <c r="C36" s="32"/>
      <c r="D36" s="32"/>
      <c r="E36" s="33"/>
      <c r="F36" s="34">
        <v>9000</v>
      </c>
      <c r="G36" s="35">
        <f>+F36/12</f>
        <v>750</v>
      </c>
    </row>
    <row r="38" ht="12.75">
      <c r="A38" s="19" t="s">
        <v>15</v>
      </c>
    </row>
    <row r="39" spans="1:2" ht="12.75">
      <c r="A39" s="19" t="s">
        <v>16</v>
      </c>
      <c r="B39" s="19" t="s">
        <v>14</v>
      </c>
    </row>
    <row r="40" ht="12.75">
      <c r="F40" s="23" t="s">
        <v>7</v>
      </c>
    </row>
    <row r="41" spans="1:7" ht="12.75">
      <c r="A41" s="32"/>
      <c r="B41" s="32"/>
      <c r="C41" s="32"/>
      <c r="D41" s="32"/>
      <c r="E41" s="33"/>
      <c r="F41" s="34">
        <v>9000</v>
      </c>
      <c r="G41" s="35">
        <f>+F41/12</f>
        <v>750</v>
      </c>
    </row>
    <row r="43" ht="12.75">
      <c r="A43" s="19" t="s">
        <v>19</v>
      </c>
    </row>
    <row r="44" spans="1:7" ht="12.75">
      <c r="A44" s="32"/>
      <c r="B44" s="32"/>
      <c r="C44" s="32"/>
      <c r="D44" s="32"/>
      <c r="E44" s="33"/>
      <c r="F44" s="34"/>
      <c r="G44" s="35">
        <v>387627</v>
      </c>
    </row>
    <row r="46" ht="12.75">
      <c r="A46" s="19" t="s">
        <v>18</v>
      </c>
    </row>
    <row r="47" spans="1:7" ht="12.75">
      <c r="A47" s="32"/>
      <c r="B47" s="32"/>
      <c r="C47" s="32"/>
      <c r="D47" s="32"/>
      <c r="E47" s="33"/>
      <c r="F47" s="34"/>
      <c r="G47" s="35">
        <v>-387627</v>
      </c>
    </row>
    <row r="49" spans="1:13" s="19" customFormat="1" ht="12.75">
      <c r="A49" s="19" t="s">
        <v>21</v>
      </c>
      <c r="B49" s="19" t="s">
        <v>22</v>
      </c>
      <c r="C49" s="19" t="s">
        <v>23</v>
      </c>
      <c r="E49" s="36"/>
      <c r="F49" s="37"/>
      <c r="G49" s="37"/>
      <c r="H49" s="37"/>
      <c r="J49" s="38"/>
      <c r="L49" s="39"/>
      <c r="M49" s="40"/>
    </row>
    <row r="50" spans="1:6" ht="12.75">
      <c r="A50" t="s">
        <v>24</v>
      </c>
      <c r="B50" t="s">
        <v>25</v>
      </c>
      <c r="C50" t="s">
        <v>26</v>
      </c>
      <c r="D50" t="s">
        <v>27</v>
      </c>
      <c r="E50" s="31" t="s">
        <v>28</v>
      </c>
      <c r="F50" s="23" t="s">
        <v>2</v>
      </c>
    </row>
    <row r="51" spans="1:7" ht="12.75">
      <c r="A51" t="s">
        <v>29</v>
      </c>
      <c r="B51" t="s">
        <v>30</v>
      </c>
      <c r="C51">
        <v>9.3</v>
      </c>
      <c r="D51">
        <v>10.3</v>
      </c>
      <c r="E51" s="31">
        <v>1</v>
      </c>
      <c r="F51" s="23">
        <v>36192.03</v>
      </c>
      <c r="G51" s="20">
        <f>-F51/12*2</f>
        <v>-6032.005</v>
      </c>
    </row>
    <row r="53" ht="12.75">
      <c r="A53" t="s">
        <v>31</v>
      </c>
    </row>
    <row r="54" spans="1:5" ht="12.75">
      <c r="A54" t="s">
        <v>24</v>
      </c>
      <c r="B54" t="s">
        <v>25</v>
      </c>
      <c r="C54" t="s">
        <v>32</v>
      </c>
      <c r="D54" t="s">
        <v>26</v>
      </c>
      <c r="E54" s="31" t="s">
        <v>27</v>
      </c>
    </row>
    <row r="55" spans="1:7" ht="12.75">
      <c r="A55" s="32" t="s">
        <v>29</v>
      </c>
      <c r="B55" s="32" t="s">
        <v>30</v>
      </c>
      <c r="C55" s="32" t="s">
        <v>33</v>
      </c>
      <c r="D55" s="32">
        <v>9.3</v>
      </c>
      <c r="E55" s="33">
        <v>10.3</v>
      </c>
      <c r="F55" s="34"/>
      <c r="G55" s="35"/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 Carlsson</cp:lastModifiedBy>
  <cp:lastPrinted>2014-02-25T12:12:27Z</cp:lastPrinted>
  <dcterms:created xsi:type="dcterms:W3CDTF">2002-06-13T12:40:41Z</dcterms:created>
  <dcterms:modified xsi:type="dcterms:W3CDTF">2014-03-19T13:42:32Z</dcterms:modified>
  <cp:category/>
  <cp:version/>
  <cp:contentType/>
  <cp:contentStatus/>
</cp:coreProperties>
</file>