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0" windowWidth="14175" windowHeight="12210" activeTab="0"/>
  </bookViews>
  <sheets>
    <sheet name="Sheet1" sheetId="1" r:id="rId1"/>
  </sheets>
  <definedNames>
    <definedName name="HTML_CodePage" hidden="1">1252</definedName>
    <definedName name="HTML_Control" hidden="1">{"'Sheet1'!$A$1:$F$271"}</definedName>
    <definedName name="HTML_Description" hidden="1">""</definedName>
    <definedName name="HTML_Email" hidden="1">""</definedName>
    <definedName name="HTML_Header" hidden="1">"Avräkning feb 03"</definedName>
    <definedName name="HTML_LastUpdate" hidden="1">"2003-02-19"</definedName>
    <definedName name="HTML_LineAfter" hidden="1">FALSE</definedName>
    <definedName name="HTML_LineBefore" hidden="1">FALSE</definedName>
    <definedName name="HTML_Name" hidden="1">"thommasc"</definedName>
    <definedName name="HTML_OBDlg2" hidden="1">TRUE</definedName>
    <definedName name="HTML_OBDlg4" hidden="1">TRUE</definedName>
    <definedName name="HTML_OS" hidden="1">0</definedName>
    <definedName name="HTML_PathFile" hidden="1">"Q:\WWWROOT\lokaler\Deb\2003\Februari\avr_feb03.htm"</definedName>
    <definedName name="HTML_Title" hidden="1">"avr_feb03"</definedName>
  </definedNames>
  <calcPr fullCalcOnLoad="1"/>
</workbook>
</file>

<file path=xl/sharedStrings.xml><?xml version="1.0" encoding="utf-8"?>
<sst xmlns="http://schemas.openxmlformats.org/spreadsheetml/2006/main" count="37" uniqueCount="31">
  <si>
    <t>Sammanställning</t>
  </si>
  <si>
    <t>Totalt</t>
  </si>
  <si>
    <t xml:space="preserve">     Internpris</t>
  </si>
  <si>
    <t>Hus 50:06 miljöstation</t>
  </si>
  <si>
    <t>UF Lokalservice deb 1 mån</t>
  </si>
  <si>
    <t>UF LSA</t>
  </si>
  <si>
    <t>Hus 90:04</t>
  </si>
  <si>
    <t>Internpris</t>
  </si>
  <si>
    <t>Kemiteknik</t>
  </si>
  <si>
    <t>Kemiteknik (Lars Pettersson) deb 1 mån</t>
  </si>
  <si>
    <t>Nymble</t>
  </si>
  <si>
    <t>UB Rektor GRU deb 1 mån</t>
  </si>
  <si>
    <t>Kemi</t>
  </si>
  <si>
    <t>EGI</t>
  </si>
  <si>
    <t>Vid hus 43:38</t>
  </si>
  <si>
    <t>Energiteknik</t>
  </si>
  <si>
    <t>Hyra containerplats deb 1 mån</t>
  </si>
  <si>
    <t>UB Rektor GRU</t>
  </si>
  <si>
    <t xml:space="preserve">Justering IP ABE </t>
  </si>
  <si>
    <t>Hus 43:11, 15,19</t>
  </si>
  <si>
    <t>Hus 43:15</t>
  </si>
  <si>
    <t>ABE</t>
  </si>
  <si>
    <t>Justering IP CHE</t>
  </si>
  <si>
    <t>CHE</t>
  </si>
  <si>
    <t>Avräkning Oktober 2014</t>
  </si>
  <si>
    <t>Justering IP S3</t>
  </si>
  <si>
    <t>Justering IP Elektrotekniska system</t>
  </si>
  <si>
    <t>Justering IP Alfvénlab</t>
  </si>
  <si>
    <t>S3</t>
  </si>
  <si>
    <t>Elektrotekniska system</t>
  </si>
  <si>
    <t>Alfvénlab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</si>
</sst>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#,##0_ ;[Red]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_ ;[Red]\-0\ "/>
    <numFmt numFmtId="170" formatCode="#,##0;[Red]#,##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1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165" fontId="1" fillId="33" borderId="18" xfId="0" applyNumberFormat="1" applyFont="1" applyFill="1" applyBorder="1" applyAlignment="1">
      <alignment/>
    </xf>
    <xf numFmtId="165" fontId="1" fillId="33" borderId="19" xfId="0" applyNumberFormat="1" applyFont="1" applyFill="1" applyBorder="1" applyAlignment="1">
      <alignment/>
    </xf>
    <xf numFmtId="165" fontId="1" fillId="33" borderId="20" xfId="0" applyNumberFormat="1" applyFont="1" applyFill="1" applyBorder="1" applyAlignment="1">
      <alignment/>
    </xf>
    <xf numFmtId="165" fontId="1" fillId="33" borderId="2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22" xfId="0" applyNumberFormat="1" applyBorder="1" applyAlignment="1">
      <alignment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" fillId="33" borderId="2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5" fontId="1" fillId="33" borderId="24" xfId="0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165" fontId="1" fillId="33" borderId="27" xfId="0" applyNumberFormat="1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3" fontId="1" fillId="33" borderId="29" xfId="0" applyNumberFormat="1" applyFont="1" applyFill="1" applyBorder="1" applyAlignment="1">
      <alignment/>
    </xf>
    <xf numFmtId="165" fontId="1" fillId="33" borderId="30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3" fontId="40" fillId="0" borderId="22" xfId="0" applyNumberFormat="1" applyFont="1" applyFill="1" applyBorder="1" applyAlignment="1">
      <alignment/>
    </xf>
    <xf numFmtId="0" fontId="1" fillId="0" borderId="22" xfId="0" applyFont="1" applyBorder="1" applyAlignment="1">
      <alignment/>
    </xf>
    <xf numFmtId="165" fontId="1" fillId="33" borderId="25" xfId="0" applyNumberFormat="1" applyFont="1" applyFill="1" applyBorder="1" applyAlignment="1">
      <alignment horizontal="center"/>
    </xf>
    <xf numFmtId="165" fontId="1" fillId="33" borderId="26" xfId="0" applyNumberFormat="1" applyFont="1" applyFill="1" applyBorder="1" applyAlignment="1">
      <alignment horizontal="center"/>
    </xf>
    <xf numFmtId="165" fontId="1" fillId="33" borderId="31" xfId="0" applyNumberFormat="1" applyFont="1" applyFill="1" applyBorder="1" applyAlignment="1">
      <alignment horizontal="center"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5.421875" style="0" bestFit="1" customWidth="1"/>
    <col min="2" max="2" width="15.8515625" style="0" bestFit="1" customWidth="1"/>
    <col min="3" max="3" width="11.28125" style="0" bestFit="1" customWidth="1"/>
    <col min="4" max="4" width="10.00390625" style="0" bestFit="1" customWidth="1"/>
    <col min="5" max="5" width="9.8515625" style="31" bestFit="1" customWidth="1"/>
    <col min="6" max="6" width="11.421875" style="23" bestFit="1" customWidth="1"/>
    <col min="7" max="7" width="11.28125" style="20" bestFit="1" customWidth="1"/>
    <col min="8" max="8" width="8.7109375" style="20" bestFit="1" customWidth="1"/>
    <col min="9" max="9" width="9.28125" style="0" bestFit="1" customWidth="1"/>
    <col min="10" max="10" width="16.57421875" style="2" customWidth="1"/>
    <col min="11" max="11" width="12.00390625" style="1" customWidth="1"/>
    <col min="12" max="12" width="15.00390625" style="3" customWidth="1"/>
    <col min="13" max="13" width="13.57421875" style="0" bestFit="1" customWidth="1"/>
  </cols>
  <sheetData>
    <row r="1" ht="12.75">
      <c r="A1" s="19" t="s">
        <v>24</v>
      </c>
    </row>
    <row r="2" ht="13.5" thickBot="1"/>
    <row r="3" spans="1:6" ht="12.75">
      <c r="A3" s="58" t="s">
        <v>0</v>
      </c>
      <c r="B3" s="59"/>
      <c r="C3" s="59"/>
      <c r="D3" s="59"/>
      <c r="E3" s="59"/>
      <c r="F3" s="60"/>
    </row>
    <row r="4" spans="1:6" ht="13.5" thickBot="1">
      <c r="A4" s="4"/>
      <c r="B4" s="5"/>
      <c r="C4" s="5"/>
      <c r="D4" s="6"/>
      <c r="E4" s="6"/>
      <c r="F4" s="27"/>
    </row>
    <row r="5" spans="1:6" ht="13.5" thickBot="1">
      <c r="A5" s="7" t="s">
        <v>5</v>
      </c>
      <c r="B5" s="8"/>
      <c r="C5" s="8"/>
      <c r="D5" s="9"/>
      <c r="E5" s="9"/>
      <c r="F5" s="28">
        <f>+G22</f>
        <v>17500</v>
      </c>
    </row>
    <row r="6" spans="1:6" ht="13.5" thickBot="1">
      <c r="A6" s="7" t="s">
        <v>8</v>
      </c>
      <c r="B6" s="8"/>
      <c r="C6" s="8"/>
      <c r="D6" s="9"/>
      <c r="E6" s="9"/>
      <c r="F6" s="29">
        <f>+G26</f>
        <v>1600</v>
      </c>
    </row>
    <row r="7" spans="1:6" ht="13.5" thickBot="1">
      <c r="A7" s="7" t="s">
        <v>12</v>
      </c>
      <c r="B7" s="8"/>
      <c r="C7" s="8"/>
      <c r="D7" s="9"/>
      <c r="E7" s="9"/>
      <c r="F7" s="28">
        <f>+G35</f>
        <v>750</v>
      </c>
    </row>
    <row r="8" spans="1:6" ht="13.5" thickBot="1">
      <c r="A8" s="10" t="s">
        <v>13</v>
      </c>
      <c r="B8" s="11"/>
      <c r="C8" s="11"/>
      <c r="D8" s="12"/>
      <c r="E8" s="12"/>
      <c r="F8" s="29">
        <f>+G40</f>
        <v>750</v>
      </c>
    </row>
    <row r="9" spans="1:6" ht="13.5" thickBot="1">
      <c r="A9" s="10" t="s">
        <v>17</v>
      </c>
      <c r="B9" s="11"/>
      <c r="C9" s="11"/>
      <c r="D9" s="12"/>
      <c r="E9" s="12"/>
      <c r="F9" s="29">
        <f>+G30</f>
        <v>250718.75</v>
      </c>
    </row>
    <row r="10" spans="1:6" ht="13.5" thickBot="1">
      <c r="A10" s="10" t="s">
        <v>21</v>
      </c>
      <c r="B10" s="11"/>
      <c r="C10" s="11"/>
      <c r="D10" s="12"/>
      <c r="E10" s="12"/>
      <c r="F10" s="29">
        <f>+G43</f>
        <v>-127931</v>
      </c>
    </row>
    <row r="11" spans="1:6" ht="13.5" thickBot="1">
      <c r="A11" s="10" t="s">
        <v>23</v>
      </c>
      <c r="B11" s="11"/>
      <c r="C11" s="11"/>
      <c r="D11" s="12"/>
      <c r="E11" s="12"/>
      <c r="F11" s="29">
        <f>+G46</f>
        <v>-180942</v>
      </c>
    </row>
    <row r="12" spans="1:6" ht="12.75">
      <c r="A12" s="45" t="s">
        <v>28</v>
      </c>
      <c r="B12" s="46"/>
      <c r="C12" s="46"/>
      <c r="D12" s="47"/>
      <c r="E12" s="47"/>
      <c r="F12" s="48">
        <f>+G48</f>
        <v>-8149</v>
      </c>
    </row>
    <row r="13" spans="1:6" ht="12.75">
      <c r="A13" s="49" t="s">
        <v>29</v>
      </c>
      <c r="B13" s="50"/>
      <c r="C13" s="50"/>
      <c r="D13" s="51"/>
      <c r="E13" s="51"/>
      <c r="F13" s="52">
        <f>+G50</f>
        <v>-1882340</v>
      </c>
    </row>
    <row r="14" spans="1:6" ht="13.5" thickBot="1">
      <c r="A14" s="41" t="s">
        <v>30</v>
      </c>
      <c r="B14" s="42"/>
      <c r="C14" s="42"/>
      <c r="D14" s="43"/>
      <c r="E14" s="43"/>
      <c r="F14" s="44">
        <f>+G52</f>
        <v>-109503</v>
      </c>
    </row>
    <row r="15" spans="1:6" ht="13.5" thickBot="1">
      <c r="A15" s="24"/>
      <c r="B15" s="25"/>
      <c r="C15" s="25"/>
      <c r="D15" s="26"/>
      <c r="E15" s="26"/>
      <c r="F15" s="30"/>
    </row>
    <row r="16" spans="1:9" ht="14.25" thickBot="1" thickTop="1">
      <c r="A16" s="10" t="s">
        <v>1</v>
      </c>
      <c r="B16" s="11"/>
      <c r="C16" s="11"/>
      <c r="D16" s="12"/>
      <c r="E16" s="12"/>
      <c r="F16" s="29">
        <f>SUM(F4:F15)</f>
        <v>-2037546.25</v>
      </c>
      <c r="I16" s="20"/>
    </row>
    <row r="17" spans="1:12" s="15" customFormat="1" ht="12.75">
      <c r="A17" s="13"/>
      <c r="B17" s="13"/>
      <c r="C17" s="13"/>
      <c r="D17" s="14"/>
      <c r="E17" s="14"/>
      <c r="F17" s="22"/>
      <c r="G17" s="21"/>
      <c r="H17" s="21"/>
      <c r="J17" s="16"/>
      <c r="K17" s="17"/>
      <c r="L17" s="18"/>
    </row>
    <row r="20" spans="1:12" s="19" customFormat="1" ht="12.75">
      <c r="A20" s="19" t="s">
        <v>4</v>
      </c>
      <c r="B20" s="19" t="s">
        <v>3</v>
      </c>
      <c r="E20" s="36"/>
      <c r="F20" s="37"/>
      <c r="G20" s="37"/>
      <c r="H20" s="37"/>
      <c r="J20" s="38"/>
      <c r="K20" s="39"/>
      <c r="L20" s="40"/>
    </row>
    <row r="21" ht="12.75">
      <c r="F21" s="23" t="s">
        <v>2</v>
      </c>
    </row>
    <row r="22" spans="1:7" ht="12.75">
      <c r="A22" s="32"/>
      <c r="B22" s="32"/>
      <c r="C22" s="32"/>
      <c r="D22" s="32"/>
      <c r="E22" s="33"/>
      <c r="F22" s="34">
        <v>210000</v>
      </c>
      <c r="G22" s="35">
        <f>+F22/12</f>
        <v>17500</v>
      </c>
    </row>
    <row r="24" spans="1:12" s="19" customFormat="1" ht="12.75">
      <c r="A24" s="19" t="s">
        <v>9</v>
      </c>
      <c r="B24" s="19" t="s">
        <v>6</v>
      </c>
      <c r="E24" s="36"/>
      <c r="F24" s="37"/>
      <c r="G24" s="37"/>
      <c r="H24" s="37"/>
      <c r="J24" s="38"/>
      <c r="K24" s="39"/>
      <c r="L24" s="40"/>
    </row>
    <row r="25" ht="12.75">
      <c r="F25" s="23" t="s">
        <v>7</v>
      </c>
    </row>
    <row r="26" spans="1:19" ht="12.75">
      <c r="A26" s="32"/>
      <c r="B26" s="32"/>
      <c r="C26" s="32"/>
      <c r="D26" s="32"/>
      <c r="E26" s="33"/>
      <c r="F26" s="34">
        <v>19200</v>
      </c>
      <c r="G26" s="35">
        <f>+F26/12</f>
        <v>1600</v>
      </c>
      <c r="S26" s="31"/>
    </row>
    <row r="27" ht="12.75">
      <c r="S27" s="31"/>
    </row>
    <row r="28" spans="1:19" s="19" customFormat="1" ht="12.75">
      <c r="A28" s="19" t="s">
        <v>11</v>
      </c>
      <c r="B28" s="19" t="s">
        <v>10</v>
      </c>
      <c r="E28" s="36"/>
      <c r="F28" s="37"/>
      <c r="G28" s="37"/>
      <c r="H28" s="37"/>
      <c r="J28" s="38"/>
      <c r="K28" s="39"/>
      <c r="L28" s="40"/>
      <c r="S28" s="36"/>
    </row>
    <row r="29" spans="6:19" ht="12.75">
      <c r="F29" s="23" t="s">
        <v>7</v>
      </c>
      <c r="S29" s="31"/>
    </row>
    <row r="30" spans="1:19" ht="12.75">
      <c r="A30" s="53"/>
      <c r="B30" s="53"/>
      <c r="C30" s="53"/>
      <c r="D30" s="53"/>
      <c r="E30" s="54"/>
      <c r="F30" s="34">
        <v>3008625</v>
      </c>
      <c r="G30" s="34">
        <f>+F30/12</f>
        <v>250718.75</v>
      </c>
      <c r="S30" s="31"/>
    </row>
    <row r="32" spans="1:2" ht="12.75">
      <c r="A32" s="19" t="s">
        <v>12</v>
      </c>
      <c r="B32" s="19"/>
    </row>
    <row r="33" spans="1:2" ht="12.75">
      <c r="A33" s="19" t="s">
        <v>16</v>
      </c>
      <c r="B33" s="19" t="s">
        <v>14</v>
      </c>
    </row>
    <row r="34" ht="12.75">
      <c r="F34" s="23" t="s">
        <v>7</v>
      </c>
    </row>
    <row r="35" spans="1:7" ht="12.75">
      <c r="A35" s="32"/>
      <c r="B35" s="32"/>
      <c r="C35" s="32"/>
      <c r="D35" s="32"/>
      <c r="E35" s="33"/>
      <c r="F35" s="34">
        <v>9000</v>
      </c>
      <c r="G35" s="35">
        <f>+F35/12</f>
        <v>750</v>
      </c>
    </row>
    <row r="37" ht="12.75">
      <c r="A37" s="19" t="s">
        <v>15</v>
      </c>
    </row>
    <row r="38" spans="1:2" ht="12.75">
      <c r="A38" s="19" t="s">
        <v>16</v>
      </c>
      <c r="B38" s="19" t="s">
        <v>14</v>
      </c>
    </row>
    <row r="39" ht="12.75">
      <c r="F39" s="23" t="s">
        <v>7</v>
      </c>
    </row>
    <row r="40" spans="1:7" ht="12.75">
      <c r="A40" s="32"/>
      <c r="B40" s="32"/>
      <c r="C40" s="32"/>
      <c r="D40" s="32"/>
      <c r="E40" s="33"/>
      <c r="F40" s="34">
        <v>9000</v>
      </c>
      <c r="G40" s="35">
        <f>+F40/12</f>
        <v>750</v>
      </c>
    </row>
    <row r="42" spans="1:12" s="19" customFormat="1" ht="12.75">
      <c r="A42" s="19" t="s">
        <v>18</v>
      </c>
      <c r="B42" s="19" t="s">
        <v>19</v>
      </c>
      <c r="E42" s="36"/>
      <c r="F42" s="37"/>
      <c r="G42" s="37"/>
      <c r="H42" s="37"/>
      <c r="J42" s="38"/>
      <c r="K42" s="39"/>
      <c r="L42" s="40"/>
    </row>
    <row r="43" spans="1:10" ht="12.75">
      <c r="A43" s="32"/>
      <c r="B43" s="32"/>
      <c r="C43" s="32"/>
      <c r="D43" s="32"/>
      <c r="E43" s="33"/>
      <c r="F43" s="34"/>
      <c r="G43" s="56">
        <v>-127931</v>
      </c>
      <c r="J43" s="55"/>
    </row>
    <row r="45" spans="1:12" s="19" customFormat="1" ht="12.75">
      <c r="A45" s="19" t="s">
        <v>22</v>
      </c>
      <c r="B45" s="19" t="s">
        <v>20</v>
      </c>
      <c r="E45" s="36"/>
      <c r="F45" s="37"/>
      <c r="G45" s="37"/>
      <c r="H45" s="37"/>
      <c r="J45" s="38"/>
      <c r="K45" s="39"/>
      <c r="L45" s="40"/>
    </row>
    <row r="46" spans="1:7" ht="12.75">
      <c r="A46" s="32"/>
      <c r="B46" s="32"/>
      <c r="C46" s="32"/>
      <c r="D46" s="32"/>
      <c r="E46" s="33"/>
      <c r="F46" s="34"/>
      <c r="G46" s="35">
        <v>-180942</v>
      </c>
    </row>
    <row r="48" spans="1:7" ht="12.75">
      <c r="A48" s="57" t="s">
        <v>25</v>
      </c>
      <c r="B48" s="32"/>
      <c r="C48" s="32"/>
      <c r="D48" s="32"/>
      <c r="E48" s="33"/>
      <c r="F48" s="34"/>
      <c r="G48" s="35">
        <v>-8149</v>
      </c>
    </row>
    <row r="50" spans="1:7" ht="12.75">
      <c r="A50" s="57" t="s">
        <v>26</v>
      </c>
      <c r="B50" s="32"/>
      <c r="C50" s="32"/>
      <c r="D50" s="32"/>
      <c r="E50" s="33"/>
      <c r="F50" s="34"/>
      <c r="G50" s="35">
        <v>-1882340</v>
      </c>
    </row>
    <row r="52" spans="1:7" ht="12.75">
      <c r="A52" s="57" t="s">
        <v>27</v>
      </c>
      <c r="B52" s="32"/>
      <c r="C52" s="32"/>
      <c r="D52" s="32"/>
      <c r="E52" s="33"/>
      <c r="F52" s="34"/>
      <c r="G52" s="35">
        <v>-109503</v>
      </c>
    </row>
  </sheetData>
  <sheetProtection/>
  <mergeCells count="1">
    <mergeCell ref="A3:F3"/>
  </mergeCells>
  <printOptions/>
  <pageMargins left="0.41" right="0.46" top="0.69" bottom="0.68" header="0.5" footer="0.5"/>
  <pageSetup fitToHeight="1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tobiasl</dc:creator>
  <cp:keywords/>
  <dc:description/>
  <cp:lastModifiedBy>Thommas Carlsson</cp:lastModifiedBy>
  <cp:lastPrinted>2014-09-18T10:23:34Z</cp:lastPrinted>
  <dcterms:created xsi:type="dcterms:W3CDTF">2002-06-13T12:40:41Z</dcterms:created>
  <dcterms:modified xsi:type="dcterms:W3CDTF">2014-10-17T08:06:22Z</dcterms:modified>
  <cp:category/>
  <cp:version/>
  <cp:contentType/>
  <cp:contentStatus/>
</cp:coreProperties>
</file>