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<sst xmlns="http://schemas.openxmlformats.org/spreadsheetml/2006/main" count="110" uniqueCount="47">
  <si>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</si>
  <si>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</si>
  <si>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</si>
  <si>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</si>
  <si>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</si>
  <si>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</si>
  <si>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Kemiteknik deb 1 mån</t>
  </si>
  <si>
    <t>Hus 90:04</t>
  </si>
  <si>
    <t>Internpris</t>
  </si>
  <si>
    <t>Kemiteknik</t>
  </si>
  <si>
    <t>Flygteknik deb för rum 47K</t>
  </si>
  <si>
    <t>Plan 02</t>
  </si>
  <si>
    <t>Hus 43:14</t>
  </si>
  <si>
    <t>Flygteknik</t>
  </si>
  <si>
    <t xml:space="preserve">       NTA</t>
  </si>
  <si>
    <t xml:space="preserve">       BRA</t>
  </si>
  <si>
    <t xml:space="preserve">     Antal</t>
  </si>
  <si>
    <t>Rum</t>
  </si>
  <si>
    <t xml:space="preserve">Namn:  </t>
  </si>
  <si>
    <t xml:space="preserve">Kategori          </t>
  </si>
  <si>
    <t xml:space="preserve">Utbildningslokal  </t>
  </si>
  <si>
    <t>Avräkning April 2011</t>
  </si>
  <si>
    <t xml:space="preserve">Typ           </t>
  </si>
  <si>
    <t xml:space="preserve">Kommunikation     </t>
  </si>
  <si>
    <t xml:space="preserve">Uppehållsyta  </t>
  </si>
  <si>
    <t xml:space="preserve">Hörsal        </t>
  </si>
  <si>
    <t xml:space="preserve">Lärosal       </t>
  </si>
  <si>
    <t>Tekniskt basår kredit 2 mån</t>
  </si>
  <si>
    <t>Hus 43:15</t>
  </si>
  <si>
    <t>Plan 05</t>
  </si>
  <si>
    <t>UB Rektor GRU deb 2 mån</t>
  </si>
  <si>
    <t xml:space="preserve">                  </t>
  </si>
  <si>
    <t xml:space="preserve">              </t>
  </si>
  <si>
    <t>Arkitektur deb för sal A7</t>
  </si>
  <si>
    <t>Plan 03</t>
  </si>
  <si>
    <t>Hus 54:04</t>
  </si>
  <si>
    <t xml:space="preserve">Kategori  </t>
  </si>
  <si>
    <t xml:space="preserve">Typ      </t>
  </si>
  <si>
    <t xml:space="preserve">Personal  </t>
  </si>
  <si>
    <t xml:space="preserve">Pausrum  </t>
  </si>
  <si>
    <t xml:space="preserve">M029   </t>
  </si>
  <si>
    <t>UF/LSA kredit 5 mån</t>
  </si>
  <si>
    <t>Hus 43:35</t>
  </si>
  <si>
    <t>Plan 01</t>
  </si>
  <si>
    <t>Tekniskt Basår</t>
  </si>
  <si>
    <t>UB Rektor GRU</t>
  </si>
  <si>
    <t>Arkitektur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</si>
</sst>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21</v>
      </c>
    </row>
    <row r="2" ht="13.5" thickBot="1"/>
    <row r="3" spans="1:6" ht="12.75">
      <c r="A3" s="58" t="s">
        <v>0</v>
      </c>
      <c r="B3" s="59"/>
      <c r="C3" s="59"/>
      <c r="D3" s="59"/>
      <c r="E3" s="59"/>
      <c r="F3" s="60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+G26+G70</f>
        <v>-2771.2458333333343</v>
      </c>
    </row>
    <row r="6" spans="1:6" ht="13.5" thickBot="1">
      <c r="A6" s="7" t="s">
        <v>9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13</v>
      </c>
      <c r="B7" s="8"/>
      <c r="C7" s="8"/>
      <c r="D7" s="9"/>
      <c r="E7" s="9"/>
      <c r="F7" s="28">
        <f>+G33</f>
        <v>15000</v>
      </c>
    </row>
    <row r="8" spans="1:6" ht="13.5" thickBot="1">
      <c r="A8" s="7" t="s">
        <v>44</v>
      </c>
      <c r="B8" s="8"/>
      <c r="C8" s="8"/>
      <c r="D8" s="9"/>
      <c r="E8" s="9"/>
      <c r="F8" s="28">
        <f>+G40</f>
        <v>-160514.44833333333</v>
      </c>
    </row>
    <row r="9" spans="1:6" ht="13.5" thickBot="1">
      <c r="A9" s="10" t="s">
        <v>45</v>
      </c>
      <c r="B9" s="11"/>
      <c r="C9" s="11"/>
      <c r="D9" s="12"/>
      <c r="E9" s="12"/>
      <c r="F9" s="29">
        <f>+G55</f>
        <v>160514.44833333333</v>
      </c>
    </row>
    <row r="10" spans="1:6" ht="13.5" thickBot="1">
      <c r="A10" s="10" t="s">
        <v>46</v>
      </c>
      <c r="B10" s="11"/>
      <c r="C10" s="11"/>
      <c r="D10" s="12"/>
      <c r="E10" s="12"/>
      <c r="F10" s="29">
        <f>+G66</f>
        <v>22500</v>
      </c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36328.75416666668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6</v>
      </c>
      <c r="B28" s="19" t="s">
        <v>7</v>
      </c>
      <c r="E28" s="36"/>
      <c r="F28" s="37"/>
      <c r="G28" s="37"/>
      <c r="H28" s="37"/>
      <c r="J28" s="38"/>
      <c r="L28" s="39"/>
      <c r="M28" s="40"/>
    </row>
    <row r="29" ht="12.75">
      <c r="F29" s="23" t="s">
        <v>8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7" ht="12.75">
      <c r="A32" s="19" t="s">
        <v>10</v>
      </c>
      <c r="B32" s="19" t="s">
        <v>12</v>
      </c>
      <c r="C32" s="19" t="s">
        <v>11</v>
      </c>
      <c r="D32" s="19"/>
      <c r="E32" s="36"/>
      <c r="F32" s="37"/>
      <c r="G32" s="37"/>
    </row>
    <row r="33" spans="1:7" ht="12.75">
      <c r="A33" s="32"/>
      <c r="B33" s="32"/>
      <c r="C33" s="32"/>
      <c r="D33" s="32"/>
      <c r="E33" s="33"/>
      <c r="F33" s="34"/>
      <c r="G33" s="35">
        <v>15000</v>
      </c>
    </row>
    <row r="35" spans="1:13" s="19" customFormat="1" ht="12.75">
      <c r="A35" s="19" t="s">
        <v>27</v>
      </c>
      <c r="B35" s="19" t="s">
        <v>28</v>
      </c>
      <c r="C35" s="19" t="s">
        <v>29</v>
      </c>
      <c r="E35" s="36"/>
      <c r="F35" s="37"/>
      <c r="G35" s="37"/>
      <c r="H35" s="37"/>
      <c r="J35" s="38"/>
      <c r="L35" s="39"/>
      <c r="M35" s="40"/>
    </row>
    <row r="36" spans="1:13" s="19" customFormat="1" ht="12.75">
      <c r="A36" s="54" t="s">
        <v>19</v>
      </c>
      <c r="B36" s="54" t="s">
        <v>22</v>
      </c>
      <c r="C36" s="54" t="s">
        <v>14</v>
      </c>
      <c r="D36" s="54" t="s">
        <v>15</v>
      </c>
      <c r="E36" s="55" t="s">
        <v>16</v>
      </c>
      <c r="F36" s="23" t="s">
        <v>2</v>
      </c>
      <c r="G36" s="23"/>
      <c r="H36" s="37"/>
      <c r="J36" s="38"/>
      <c r="L36" s="39"/>
      <c r="M36" s="40"/>
    </row>
    <row r="37" spans="1:13" s="19" customFormat="1" ht="12.75">
      <c r="A37" s="54" t="s">
        <v>23</v>
      </c>
      <c r="B37" s="54" t="s">
        <v>24</v>
      </c>
      <c r="C37" s="54">
        <v>40.4</v>
      </c>
      <c r="D37" s="54">
        <v>44</v>
      </c>
      <c r="E37" s="55">
        <v>1</v>
      </c>
      <c r="F37" s="23">
        <v>0</v>
      </c>
      <c r="G37" s="23"/>
      <c r="H37" s="37"/>
      <c r="J37" s="38"/>
      <c r="L37" s="39"/>
      <c r="M37" s="40"/>
    </row>
    <row r="38" spans="1:13" s="19" customFormat="1" ht="12.75">
      <c r="A38" s="54" t="s">
        <v>20</v>
      </c>
      <c r="B38" s="54" t="s">
        <v>25</v>
      </c>
      <c r="C38" s="54">
        <v>121</v>
      </c>
      <c r="D38" s="54">
        <v>123.9</v>
      </c>
      <c r="E38" s="55">
        <v>1</v>
      </c>
      <c r="F38" s="23">
        <v>373128.33</v>
      </c>
      <c r="G38" s="23"/>
      <c r="H38" s="37"/>
      <c r="J38" s="38"/>
      <c r="L38" s="39"/>
      <c r="M38" s="40"/>
    </row>
    <row r="39" spans="1:13" s="19" customFormat="1" ht="12.75">
      <c r="A39" s="54" t="s">
        <v>20</v>
      </c>
      <c r="B39" s="54" t="s">
        <v>26</v>
      </c>
      <c r="C39" s="54">
        <v>187.6</v>
      </c>
      <c r="D39" s="54">
        <v>195.9</v>
      </c>
      <c r="E39" s="55">
        <v>3</v>
      </c>
      <c r="F39" s="23">
        <v>589958.36</v>
      </c>
      <c r="G39" s="23"/>
      <c r="H39" s="37"/>
      <c r="J39" s="38"/>
      <c r="L39" s="39"/>
      <c r="M39" s="40"/>
    </row>
    <row r="40" spans="1:13" s="19" customFormat="1" ht="12.75">
      <c r="A40" s="54" t="s">
        <v>31</v>
      </c>
      <c r="B40" s="54" t="s">
        <v>32</v>
      </c>
      <c r="C40" s="54">
        <v>349</v>
      </c>
      <c r="D40" s="54">
        <v>363.8</v>
      </c>
      <c r="E40" s="55">
        <v>5</v>
      </c>
      <c r="F40" s="23">
        <v>963086.69</v>
      </c>
      <c r="G40" s="23">
        <f>-F40/12*2</f>
        <v>-160514.44833333333</v>
      </c>
      <c r="H40" s="37"/>
      <c r="J40" s="38"/>
      <c r="L40" s="39"/>
      <c r="M40" s="40"/>
    </row>
    <row r="41" spans="1:13" s="19" customFormat="1" ht="12.75">
      <c r="A41" s="54"/>
      <c r="B41" s="54"/>
      <c r="C41" s="54"/>
      <c r="D41" s="54"/>
      <c r="E41" s="55"/>
      <c r="F41" s="23"/>
      <c r="G41" s="23"/>
      <c r="H41" s="37"/>
      <c r="J41" s="38"/>
      <c r="L41" s="39"/>
      <c r="M41" s="40"/>
    </row>
    <row r="42" spans="1:13" s="19" customFormat="1" ht="12.75">
      <c r="A42" s="54" t="s">
        <v>17</v>
      </c>
      <c r="B42" s="54"/>
      <c r="C42" s="54"/>
      <c r="D42" s="54"/>
      <c r="E42" s="55"/>
      <c r="F42" s="23"/>
      <c r="G42" s="23"/>
      <c r="H42" s="37"/>
      <c r="J42" s="38"/>
      <c r="L42" s="39"/>
      <c r="M42" s="40"/>
    </row>
    <row r="43" spans="1:13" s="19" customFormat="1" ht="12.75">
      <c r="A43" s="54" t="s">
        <v>19</v>
      </c>
      <c r="B43" s="54" t="s">
        <v>22</v>
      </c>
      <c r="C43" s="54" t="s">
        <v>18</v>
      </c>
      <c r="D43" s="54" t="s">
        <v>14</v>
      </c>
      <c r="E43" s="55" t="s">
        <v>15</v>
      </c>
      <c r="F43" s="23" t="s">
        <v>15</v>
      </c>
      <c r="G43" s="23"/>
      <c r="H43" s="37"/>
      <c r="J43" s="38"/>
      <c r="L43" s="39"/>
      <c r="M43" s="40"/>
    </row>
    <row r="44" spans="1:13" s="19" customFormat="1" ht="12.75">
      <c r="A44" s="54" t="s">
        <v>23</v>
      </c>
      <c r="B44" s="54" t="s">
        <v>24</v>
      </c>
      <c r="C44" s="54">
        <v>581</v>
      </c>
      <c r="D44" s="54">
        <v>40.4</v>
      </c>
      <c r="E44" s="55">
        <v>44</v>
      </c>
      <c r="F44" s="23">
        <v>44</v>
      </c>
      <c r="G44" s="23"/>
      <c r="H44" s="37"/>
      <c r="J44" s="38"/>
      <c r="L44" s="39"/>
      <c r="M44" s="40"/>
    </row>
    <row r="45" spans="1:13" s="19" customFormat="1" ht="12.75">
      <c r="A45" s="54" t="s">
        <v>20</v>
      </c>
      <c r="B45" s="54" t="s">
        <v>25</v>
      </c>
      <c r="C45" s="54">
        <v>571</v>
      </c>
      <c r="D45" s="54">
        <v>121</v>
      </c>
      <c r="E45" s="55">
        <v>123.9</v>
      </c>
      <c r="F45" s="23">
        <v>123.9</v>
      </c>
      <c r="G45" s="23"/>
      <c r="H45" s="37"/>
      <c r="J45" s="38"/>
      <c r="L45" s="39"/>
      <c r="M45" s="40"/>
    </row>
    <row r="46" spans="1:13" s="19" customFormat="1" ht="12.75">
      <c r="A46" s="54" t="s">
        <v>20</v>
      </c>
      <c r="B46" s="54" t="s">
        <v>26</v>
      </c>
      <c r="C46" s="54">
        <v>577</v>
      </c>
      <c r="D46" s="54">
        <v>71.9</v>
      </c>
      <c r="E46" s="55">
        <v>75.3</v>
      </c>
      <c r="F46" s="23">
        <v>75.3</v>
      </c>
      <c r="G46" s="23"/>
      <c r="H46" s="37"/>
      <c r="J46" s="38"/>
      <c r="L46" s="39"/>
      <c r="M46" s="40"/>
    </row>
    <row r="47" spans="1:13" s="19" customFormat="1" ht="12.75">
      <c r="A47" s="54" t="s">
        <v>20</v>
      </c>
      <c r="B47" s="54" t="s">
        <v>26</v>
      </c>
      <c r="C47" s="54">
        <v>584</v>
      </c>
      <c r="D47" s="54">
        <v>53.7</v>
      </c>
      <c r="E47" s="55">
        <v>56.6</v>
      </c>
      <c r="F47" s="23">
        <v>56.6</v>
      </c>
      <c r="G47" s="23"/>
      <c r="H47" s="37"/>
      <c r="J47" s="38"/>
      <c r="L47" s="39"/>
      <c r="M47" s="40"/>
    </row>
    <row r="48" spans="1:13" s="19" customFormat="1" ht="12.75">
      <c r="A48" s="56" t="s">
        <v>20</v>
      </c>
      <c r="B48" s="56" t="s">
        <v>26</v>
      </c>
      <c r="C48" s="56">
        <v>585</v>
      </c>
      <c r="D48" s="56">
        <v>62</v>
      </c>
      <c r="E48" s="57">
        <v>64</v>
      </c>
      <c r="F48" s="34">
        <v>64</v>
      </c>
      <c r="G48" s="34"/>
      <c r="H48" s="37"/>
      <c r="J48" s="38"/>
      <c r="L48" s="39"/>
      <c r="M48" s="40"/>
    </row>
    <row r="49" spans="5:13" s="19" customFormat="1" ht="12.75">
      <c r="E49" s="36"/>
      <c r="F49" s="37"/>
      <c r="G49" s="37"/>
      <c r="H49" s="37"/>
      <c r="J49" s="38"/>
      <c r="L49" s="39"/>
      <c r="M49" s="40"/>
    </row>
    <row r="50" spans="1:6" ht="12.75">
      <c r="A50" s="19" t="s">
        <v>30</v>
      </c>
      <c r="B50" s="19" t="s">
        <v>28</v>
      </c>
      <c r="C50" s="19" t="s">
        <v>29</v>
      </c>
      <c r="D50" s="19"/>
      <c r="E50" s="36"/>
      <c r="F50" s="37"/>
    </row>
    <row r="51" spans="1:6" ht="12.75">
      <c r="A51" s="54" t="s">
        <v>19</v>
      </c>
      <c r="B51" s="54" t="s">
        <v>22</v>
      </c>
      <c r="C51" s="54" t="s">
        <v>14</v>
      </c>
      <c r="D51" s="54" t="s">
        <v>15</v>
      </c>
      <c r="E51" s="55" t="s">
        <v>16</v>
      </c>
      <c r="F51" s="23" t="s">
        <v>2</v>
      </c>
    </row>
    <row r="52" spans="1:6" ht="12.75">
      <c r="A52" s="54" t="s">
        <v>23</v>
      </c>
      <c r="B52" s="54" t="s">
        <v>24</v>
      </c>
      <c r="C52" s="54">
        <v>40.4</v>
      </c>
      <c r="D52" s="54">
        <v>44</v>
      </c>
      <c r="E52" s="55">
        <v>1</v>
      </c>
      <c r="F52" s="23">
        <v>0</v>
      </c>
    </row>
    <row r="53" spans="1:6" ht="12.75">
      <c r="A53" s="54" t="s">
        <v>20</v>
      </c>
      <c r="B53" s="54" t="s">
        <v>25</v>
      </c>
      <c r="C53" s="54">
        <v>121</v>
      </c>
      <c r="D53" s="54">
        <v>123.9</v>
      </c>
      <c r="E53" s="55">
        <v>1</v>
      </c>
      <c r="F53" s="23">
        <v>373128.33</v>
      </c>
    </row>
    <row r="54" spans="1:6" ht="12.75">
      <c r="A54" s="54" t="s">
        <v>20</v>
      </c>
      <c r="B54" s="54" t="s">
        <v>26</v>
      </c>
      <c r="C54" s="54">
        <v>187.6</v>
      </c>
      <c r="D54" s="54">
        <v>195.9</v>
      </c>
      <c r="E54" s="55">
        <v>3</v>
      </c>
      <c r="F54" s="23">
        <v>589958.36</v>
      </c>
    </row>
    <row r="55" spans="1:7" ht="12.75">
      <c r="A55" s="54" t="s">
        <v>31</v>
      </c>
      <c r="B55" s="54" t="s">
        <v>32</v>
      </c>
      <c r="C55" s="54">
        <v>349</v>
      </c>
      <c r="D55" s="54">
        <v>363.8</v>
      </c>
      <c r="E55" s="55">
        <v>5</v>
      </c>
      <c r="F55" s="23">
        <v>963086.69</v>
      </c>
      <c r="G55" s="20">
        <f>+F55/12*2</f>
        <v>160514.44833333333</v>
      </c>
    </row>
    <row r="56" spans="1:5" ht="12.75">
      <c r="A56" s="54"/>
      <c r="B56" s="54"/>
      <c r="C56" s="54"/>
      <c r="D56" s="54"/>
      <c r="E56" s="55"/>
    </row>
    <row r="57" spans="1:5" ht="12.75">
      <c r="A57" s="54" t="s">
        <v>17</v>
      </c>
      <c r="B57" s="54"/>
      <c r="C57" s="54"/>
      <c r="D57" s="54"/>
      <c r="E57" s="55"/>
    </row>
    <row r="58" spans="1:6" ht="12.75">
      <c r="A58" s="54" t="s">
        <v>19</v>
      </c>
      <c r="B58" s="54" t="s">
        <v>22</v>
      </c>
      <c r="C58" s="54" t="s">
        <v>18</v>
      </c>
      <c r="D58" s="54" t="s">
        <v>14</v>
      </c>
      <c r="E58" s="55" t="s">
        <v>15</v>
      </c>
      <c r="F58" s="23" t="s">
        <v>15</v>
      </c>
    </row>
    <row r="59" spans="1:6" ht="12.75">
      <c r="A59" s="54" t="s">
        <v>23</v>
      </c>
      <c r="B59" s="54" t="s">
        <v>24</v>
      </c>
      <c r="C59" s="54">
        <v>581</v>
      </c>
      <c r="D59" s="54">
        <v>40.4</v>
      </c>
      <c r="E59" s="55">
        <v>44</v>
      </c>
      <c r="F59" s="23">
        <v>44</v>
      </c>
    </row>
    <row r="60" spans="1:6" ht="12.75">
      <c r="A60" s="54" t="s">
        <v>20</v>
      </c>
      <c r="B60" s="54" t="s">
        <v>25</v>
      </c>
      <c r="C60" s="54">
        <v>571</v>
      </c>
      <c r="D60" s="54">
        <v>121</v>
      </c>
      <c r="E60" s="55">
        <v>123.9</v>
      </c>
      <c r="F60" s="23">
        <v>123.9</v>
      </c>
    </row>
    <row r="61" spans="1:6" ht="12.75">
      <c r="A61" s="54" t="s">
        <v>20</v>
      </c>
      <c r="B61" s="54" t="s">
        <v>26</v>
      </c>
      <c r="C61" s="54">
        <v>577</v>
      </c>
      <c r="D61" s="54">
        <v>71.9</v>
      </c>
      <c r="E61" s="55">
        <v>75.3</v>
      </c>
      <c r="F61" s="23">
        <v>75.3</v>
      </c>
    </row>
    <row r="62" spans="1:6" ht="12.75">
      <c r="A62" s="54" t="s">
        <v>20</v>
      </c>
      <c r="B62" s="54" t="s">
        <v>26</v>
      </c>
      <c r="C62" s="54">
        <v>584</v>
      </c>
      <c r="D62" s="54">
        <v>53.7</v>
      </c>
      <c r="E62" s="55">
        <v>56.6</v>
      </c>
      <c r="F62" s="23">
        <v>56.6</v>
      </c>
    </row>
    <row r="63" spans="1:7" ht="12.75">
      <c r="A63" s="56" t="s">
        <v>20</v>
      </c>
      <c r="B63" s="56" t="s">
        <v>26</v>
      </c>
      <c r="C63" s="56">
        <v>585</v>
      </c>
      <c r="D63" s="56">
        <v>62</v>
      </c>
      <c r="E63" s="57">
        <v>64</v>
      </c>
      <c r="F63" s="34">
        <v>64</v>
      </c>
      <c r="G63" s="35"/>
    </row>
    <row r="65" spans="1:13" s="19" customFormat="1" ht="12.75">
      <c r="A65" s="19" t="s">
        <v>33</v>
      </c>
      <c r="B65" s="19" t="s">
        <v>35</v>
      </c>
      <c r="C65" s="19" t="s">
        <v>34</v>
      </c>
      <c r="E65" s="36"/>
      <c r="F65" s="37"/>
      <c r="G65" s="37"/>
      <c r="H65" s="37"/>
      <c r="J65" s="38"/>
      <c r="L65" s="39"/>
      <c r="M65" s="40"/>
    </row>
    <row r="66" spans="1:7" ht="12.75">
      <c r="A66" s="32"/>
      <c r="B66" s="32"/>
      <c r="C66" s="32"/>
      <c r="D66" s="32"/>
      <c r="E66" s="33"/>
      <c r="F66" s="34"/>
      <c r="G66" s="35">
        <v>22500</v>
      </c>
    </row>
    <row r="68" spans="1:13" s="19" customFormat="1" ht="12.75">
      <c r="A68" s="19" t="s">
        <v>41</v>
      </c>
      <c r="B68" s="19" t="s">
        <v>42</v>
      </c>
      <c r="C68" s="19" t="s">
        <v>43</v>
      </c>
      <c r="E68" s="36"/>
      <c r="F68" s="37"/>
      <c r="G68" s="37"/>
      <c r="H68" s="37"/>
      <c r="J68" s="38"/>
      <c r="L68" s="39"/>
      <c r="M68" s="40"/>
    </row>
    <row r="69" spans="1:6" ht="12.75">
      <c r="A69" t="s">
        <v>36</v>
      </c>
      <c r="B69" t="s">
        <v>37</v>
      </c>
      <c r="C69" t="s">
        <v>14</v>
      </c>
      <c r="D69" t="s">
        <v>15</v>
      </c>
      <c r="E69" s="31" t="s">
        <v>16</v>
      </c>
      <c r="F69" s="23" t="s">
        <v>2</v>
      </c>
    </row>
    <row r="70" spans="1:7" ht="12.75">
      <c r="A70" t="s">
        <v>38</v>
      </c>
      <c r="B70" t="s">
        <v>39</v>
      </c>
      <c r="C70">
        <v>14.2</v>
      </c>
      <c r="D70">
        <v>14.8</v>
      </c>
      <c r="E70" s="31">
        <v>1</v>
      </c>
      <c r="F70" s="23">
        <v>48650.99</v>
      </c>
      <c r="G70" s="20">
        <f>-F70/12*5</f>
        <v>-20271.245833333334</v>
      </c>
    </row>
    <row r="72" ht="12.75">
      <c r="A72" t="s">
        <v>17</v>
      </c>
    </row>
    <row r="73" spans="1:6" ht="12.75">
      <c r="A73" t="s">
        <v>36</v>
      </c>
      <c r="B73" t="s">
        <v>37</v>
      </c>
      <c r="C73" t="s">
        <v>18</v>
      </c>
      <c r="D73" t="s">
        <v>14</v>
      </c>
      <c r="E73" s="31" t="s">
        <v>15</v>
      </c>
      <c r="F73" s="23" t="s">
        <v>15</v>
      </c>
    </row>
    <row r="74" spans="1:7" ht="12.75">
      <c r="A74" s="32" t="s">
        <v>38</v>
      </c>
      <c r="B74" s="32" t="s">
        <v>39</v>
      </c>
      <c r="C74" s="32" t="s">
        <v>40</v>
      </c>
      <c r="D74" s="32">
        <v>14.2</v>
      </c>
      <c r="E74" s="33">
        <v>14.8</v>
      </c>
      <c r="F74" s="34">
        <v>14.8</v>
      </c>
      <c r="G74" s="35"/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thommasc</cp:lastModifiedBy>
  <cp:lastPrinted>2011-02-18T12:58:56Z</cp:lastPrinted>
  <dcterms:created xsi:type="dcterms:W3CDTF">2002-06-13T12:40:41Z</dcterms:created>
  <dcterms:modified xsi:type="dcterms:W3CDTF">2011-04-15T07:53:16Z</dcterms:modified>
  <cp:category/>
  <cp:version/>
  <cp:contentType/>
  <cp:contentStatus/>
</cp:coreProperties>
</file>