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.kth.se\dfs\home\g\r\granja\appdata\xp.V2\Desktop\03_Mars\"/>
    </mc:Choice>
  </mc:AlternateContent>
  <bookViews>
    <workbookView xWindow="14390" yWindow="110" windowWidth="14430" windowHeight="13320"/>
  </bookViews>
  <sheets>
    <sheet name="Avr.mars18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calcId="162913"/>
</workbook>
</file>

<file path=xl/calcChain.xml><?xml version="1.0" encoding="utf-8"?>
<calcChain xmlns="http://schemas.openxmlformats.org/spreadsheetml/2006/main">
  <c r="G15" i="1" l="1"/>
  <c r="F41" i="1" l="1"/>
  <c r="F8" i="1" s="1"/>
  <c r="F36" i="1"/>
  <c r="F7" i="1" s="1"/>
  <c r="F31" i="1"/>
  <c r="F9" i="1" s="1"/>
  <c r="F27" i="1"/>
  <c r="F6" i="1" s="1"/>
  <c r="F19" i="1" l="1"/>
</calcChain>
</file>

<file path=xl/sharedStrings.xml><?xml version="1.0" encoding="utf-8"?>
<sst xmlns="http://schemas.openxmlformats.org/spreadsheetml/2006/main" count="23" uniqueCount="20">
  <si>
    <t>Sammanställning</t>
  </si>
  <si>
    <t>Totalt</t>
  </si>
  <si>
    <t>Hus 90:04</t>
  </si>
  <si>
    <t>Internpris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</si>
  <si>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</si>
  <si>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</si>
  <si>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</si>
  <si>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</si>
  <si>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</si>
  <si>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</si>
  <si>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</si>
  <si>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</si>
  <si>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</si>
  <si>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Avräkning mars 2018</t>
  </si>
  <si>
    <t>SH Fisik - Retroaktiv hyransdebitering Labb 204, Plan 2,byggnad 43:038 ( Jan-Feb 2018)</t>
  </si>
  <si>
    <t>SH Fysik - Retroaktiv hyransdebitering Labb 204, Plan 2,byggnad 43:038 ( April-Dic 2017)</t>
  </si>
  <si>
    <t>Mån</t>
  </si>
  <si>
    <t>Kemiteknik ( Lars Petersson)</t>
  </si>
  <si>
    <t>ITM - Kredit gällande hyran/Labb 204, Plan 2,byggnad 43:038 ( April-Dic 2017). (280 616 kr/12mån ) 9=</t>
  </si>
  <si>
    <t>ITM - Kredit gällande hyran/Labb 204, Plan 2,byggnad 43:038 ( Jan-Feb 2018). (285 639 kr/12mån)2=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</si>
</sst>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4" applyNumberFormat="0" applyAlignment="0" applyProtection="0"/>
    <xf numFmtId="0" fontId="15" fillId="7" borderId="15" applyNumberFormat="0" applyAlignment="0" applyProtection="0"/>
    <xf numFmtId="0" fontId="16" fillId="7" borderId="14" applyNumberFormat="0" applyAlignment="0" applyProtection="0"/>
    <xf numFmtId="0" fontId="17" fillId="0" borderId="16" applyNumberFormat="0" applyFill="0" applyAlignment="0" applyProtection="0"/>
    <xf numFmtId="0" fontId="18" fillId="8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18" applyNumberFormat="0" applyFont="0" applyAlignment="0" applyProtection="0"/>
  </cellStyleXfs>
  <cellXfs count="52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3" fontId="3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4" fontId="0" fillId="0" borderId="0" xfId="0" applyNumberFormat="1" applyFill="1"/>
    <xf numFmtId="3" fontId="3" fillId="0" borderId="0" xfId="0" applyNumberFormat="1" applyFont="1" applyFill="1"/>
    <xf numFmtId="0" fontId="2" fillId="0" borderId="0" xfId="0" applyFont="1"/>
    <xf numFmtId="164" fontId="0" fillId="0" borderId="0" xfId="0" applyNumberFormat="1"/>
    <xf numFmtId="164" fontId="0" fillId="0" borderId="0" xfId="0" applyNumberFormat="1" applyFill="1"/>
    <xf numFmtId="164" fontId="2" fillId="0" borderId="0" xfId="0" applyNumberFormat="1" applyFont="1" applyFill="1" applyBorder="1"/>
    <xf numFmtId="164" fontId="4" fillId="0" borderId="0" xfId="0" applyNumberFormat="1" applyFont="1"/>
    <xf numFmtId="164" fontId="2" fillId="2" borderId="3" xfId="0" applyNumberFormat="1" applyFont="1" applyFill="1" applyBorder="1"/>
    <xf numFmtId="3" fontId="0" fillId="0" borderId="0" xfId="0" applyNumberFormat="1"/>
    <xf numFmtId="0" fontId="0" fillId="0" borderId="4" xfId="0" applyBorder="1"/>
    <xf numFmtId="3" fontId="0" fillId="0" borderId="4" xfId="0" applyNumberFormat="1" applyBorder="1"/>
    <xf numFmtId="164" fontId="4" fillId="0" borderId="4" xfId="0" applyNumberFormat="1" applyFont="1" applyBorder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3" fontId="5" fillId="0" borderId="0" xfId="0" applyNumberFormat="1" applyFont="1"/>
    <xf numFmtId="0" fontId="4" fillId="0" borderId="4" xfId="0" applyFont="1" applyBorder="1"/>
    <xf numFmtId="3" fontId="4" fillId="0" borderId="4" xfId="0" applyNumberFormat="1" applyFont="1" applyBorder="1"/>
    <xf numFmtId="3" fontId="0" fillId="0" borderId="0" xfId="0" applyNumberFormat="1" applyFill="1"/>
    <xf numFmtId="0" fontId="1" fillId="0" borderId="0" xfId="42"/>
    <xf numFmtId="164" fontId="4" fillId="2" borderId="8" xfId="0" applyNumberFormat="1" applyFont="1" applyFill="1" applyBorder="1"/>
    <xf numFmtId="164" fontId="4" fillId="2" borderId="20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/>
    <xf numFmtId="3" fontId="4" fillId="2" borderId="21" xfId="0" applyNumberFormat="1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3" fontId="4" fillId="2" borderId="23" xfId="0" applyNumberFormat="1" applyFont="1" applyFill="1" applyBorder="1"/>
    <xf numFmtId="3" fontId="4" fillId="2" borderId="24" xfId="0" applyNumberFormat="1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3" fontId="4" fillId="2" borderId="26" xfId="0" applyNumberFormat="1" applyFont="1" applyFill="1" applyBorder="1"/>
    <xf numFmtId="3" fontId="4" fillId="2" borderId="27" xfId="0" applyNumberFormat="1" applyFont="1" applyFill="1" applyBorder="1"/>
    <xf numFmtId="164" fontId="4" fillId="2" borderId="28" xfId="0" applyNumberFormat="1" applyFont="1" applyFill="1" applyBorder="1"/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2" borderId="9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tabSelected="1" zoomScale="85" zoomScaleNormal="85" workbookViewId="0">
      <pane ySplit="15" topLeftCell="A16" activePane="bottomLeft" state="frozen"/>
      <selection pane="bottomLeft" activeCell="J22" sqref="J22"/>
    </sheetView>
  </sheetViews>
  <sheetFormatPr defaultRowHeight="12.5" x14ac:dyDescent="0.25"/>
  <cols>
    <col min="1" max="1" width="40" bestFit="1" customWidth="1"/>
    <col min="2" max="2" width="15.81640625" hidden="1" customWidth="1"/>
    <col min="3" max="3" width="11.26953125" hidden="1" customWidth="1"/>
    <col min="4" max="4" width="10" hidden="1" customWidth="1"/>
    <col min="5" max="5" width="53.453125" style="19" customWidth="1"/>
    <col min="6" max="6" width="20.26953125" style="17" customWidth="1"/>
    <col min="7" max="7" width="11.26953125" style="19" bestFit="1" customWidth="1"/>
    <col min="8" max="8" width="8.7265625" style="14" bestFit="1" customWidth="1"/>
    <col min="9" max="9" width="9.26953125" bestFit="1" customWidth="1"/>
    <col min="10" max="10" width="16.54296875" style="2" customWidth="1"/>
    <col min="11" max="11" width="12" style="1" customWidth="1"/>
    <col min="12" max="12" width="15" style="3" customWidth="1"/>
    <col min="13" max="13" width="13.54296875" bestFit="1" customWidth="1"/>
  </cols>
  <sheetData>
    <row r="1" spans="1:12" ht="13" x14ac:dyDescent="0.3">
      <c r="A1" s="13" t="s">
        <v>13</v>
      </c>
    </row>
    <row r="2" spans="1:12" ht="13" thickBot="1" x14ac:dyDescent="0.3"/>
    <row r="3" spans="1:12" ht="13" x14ac:dyDescent="0.3">
      <c r="A3" s="49" t="s">
        <v>0</v>
      </c>
      <c r="B3" s="50"/>
      <c r="C3" s="50"/>
      <c r="D3" s="50"/>
      <c r="E3" s="50"/>
      <c r="F3" s="51"/>
    </row>
    <row r="4" spans="1:12" x14ac:dyDescent="0.25">
      <c r="A4" s="34"/>
      <c r="B4" s="35"/>
      <c r="C4" s="35"/>
      <c r="D4" s="36"/>
      <c r="E4" s="37"/>
      <c r="F4" s="32"/>
    </row>
    <row r="5" spans="1:12" x14ac:dyDescent="0.25">
      <c r="A5" s="34"/>
      <c r="B5" s="35"/>
      <c r="C5" s="35"/>
      <c r="D5" s="36"/>
      <c r="E5" s="37"/>
      <c r="F5" s="32"/>
    </row>
    <row r="6" spans="1:12" x14ac:dyDescent="0.25">
      <c r="A6" s="34" t="s">
        <v>17</v>
      </c>
      <c r="B6" s="35"/>
      <c r="C6" s="35"/>
      <c r="D6" s="36"/>
      <c r="E6" s="37"/>
      <c r="F6" s="32">
        <f>+F27</f>
        <v>1600</v>
      </c>
    </row>
    <row r="7" spans="1:12" x14ac:dyDescent="0.25">
      <c r="A7" s="34" t="s">
        <v>7</v>
      </c>
      <c r="B7" s="35"/>
      <c r="C7" s="35"/>
      <c r="D7" s="36"/>
      <c r="E7" s="37"/>
      <c r="F7" s="32">
        <f>+F36</f>
        <v>750</v>
      </c>
    </row>
    <row r="8" spans="1:12" ht="14.5" x14ac:dyDescent="0.35">
      <c r="A8" s="34" t="s">
        <v>8</v>
      </c>
      <c r="B8" s="35"/>
      <c r="C8" s="35"/>
      <c r="D8" s="36"/>
      <c r="E8" s="37"/>
      <c r="F8" s="32">
        <f>+F41</f>
        <v>750</v>
      </c>
      <c r="L8" s="31"/>
    </row>
    <row r="9" spans="1:12" x14ac:dyDescent="0.25">
      <c r="A9" s="34" t="s">
        <v>12</v>
      </c>
      <c r="B9" s="35"/>
      <c r="C9" s="35"/>
      <c r="D9" s="36"/>
      <c r="E9" s="37"/>
      <c r="F9" s="32">
        <f>+F31</f>
        <v>250718.75</v>
      </c>
    </row>
    <row r="10" spans="1:12" x14ac:dyDescent="0.25">
      <c r="A10" s="34"/>
      <c r="B10" s="35"/>
      <c r="C10" s="35"/>
      <c r="D10" s="36"/>
      <c r="E10" s="37"/>
      <c r="F10" s="32"/>
    </row>
    <row r="11" spans="1:12" x14ac:dyDescent="0.25">
      <c r="A11" s="34" t="s">
        <v>18</v>
      </c>
      <c r="B11" s="35"/>
      <c r="C11" s="35"/>
      <c r="D11" s="36"/>
      <c r="E11" s="37"/>
      <c r="F11" s="32">
        <v>-210462</v>
      </c>
    </row>
    <row r="12" spans="1:12" x14ac:dyDescent="0.25">
      <c r="A12" s="34" t="s">
        <v>19</v>
      </c>
      <c r="B12" s="35"/>
      <c r="C12" s="35"/>
      <c r="D12" s="36"/>
      <c r="E12" s="37"/>
      <c r="F12" s="32">
        <v>-47606</v>
      </c>
    </row>
    <row r="13" spans="1:12" x14ac:dyDescent="0.25">
      <c r="A13" s="34"/>
      <c r="B13" s="35"/>
      <c r="C13" s="35"/>
      <c r="D13" s="36"/>
      <c r="E13" s="37"/>
      <c r="F13" s="32"/>
    </row>
    <row r="14" spans="1:12" x14ac:dyDescent="0.25">
      <c r="A14" s="34" t="s">
        <v>15</v>
      </c>
      <c r="B14" s="35"/>
      <c r="C14" s="35"/>
      <c r="D14" s="36"/>
      <c r="E14" s="37"/>
      <c r="F14" s="32">
        <v>210462</v>
      </c>
    </row>
    <row r="15" spans="1:12" x14ac:dyDescent="0.25">
      <c r="A15" s="34" t="s">
        <v>14</v>
      </c>
      <c r="B15" s="35"/>
      <c r="C15" s="35"/>
      <c r="D15" s="36"/>
      <c r="E15" s="37"/>
      <c r="F15" s="32">
        <v>47606</v>
      </c>
      <c r="G15" s="19">
        <f>F14+F15</f>
        <v>258068</v>
      </c>
      <c r="I15" s="14"/>
    </row>
    <row r="16" spans="1:12" s="9" customFormat="1" x14ac:dyDescent="0.25">
      <c r="A16" s="34"/>
      <c r="B16" s="35"/>
      <c r="C16" s="35"/>
      <c r="D16" s="36"/>
      <c r="E16" s="37"/>
      <c r="F16" s="32"/>
      <c r="G16" s="30"/>
      <c r="H16" s="15"/>
      <c r="J16" s="10"/>
      <c r="K16" s="11"/>
      <c r="L16" s="12"/>
    </row>
    <row r="17" spans="1:19" s="9" customFormat="1" x14ac:dyDescent="0.25">
      <c r="A17" s="42"/>
      <c r="B17" s="43"/>
      <c r="C17" s="43"/>
      <c r="D17" s="44"/>
      <c r="E17" s="45"/>
      <c r="F17" s="46"/>
      <c r="G17" s="30"/>
      <c r="H17" s="15"/>
      <c r="J17" s="10"/>
      <c r="K17" s="11"/>
      <c r="L17" s="12"/>
    </row>
    <row r="18" spans="1:19" ht="13" thickBot="1" x14ac:dyDescent="0.3">
      <c r="A18" s="38"/>
      <c r="B18" s="39"/>
      <c r="C18" s="39"/>
      <c r="D18" s="40"/>
      <c r="E18" s="41"/>
      <c r="F18" s="33"/>
    </row>
    <row r="19" spans="1:19" ht="14" thickTop="1" thickBot="1" x14ac:dyDescent="0.35">
      <c r="A19" s="4" t="s">
        <v>1</v>
      </c>
      <c r="B19" s="5"/>
      <c r="C19" s="5"/>
      <c r="D19" s="6"/>
      <c r="E19" s="6"/>
      <c r="F19" s="18">
        <f>SUM(F4:F18)</f>
        <v>253818.75</v>
      </c>
    </row>
    <row r="20" spans="1:19" ht="13" x14ac:dyDescent="0.3">
      <c r="A20" s="7"/>
      <c r="B20" s="7"/>
      <c r="C20" s="7"/>
      <c r="D20" s="8"/>
      <c r="E20" s="8"/>
      <c r="F20" s="16"/>
    </row>
    <row r="21" spans="1:19" s="13" customFormat="1" ht="13" x14ac:dyDescent="0.3">
      <c r="A21"/>
      <c r="B21"/>
      <c r="C21"/>
      <c r="D21"/>
      <c r="E21" s="19"/>
      <c r="F21" s="17"/>
      <c r="G21" s="23"/>
      <c r="H21" s="24"/>
      <c r="J21" s="25"/>
      <c r="K21" s="26"/>
      <c r="L21" s="27"/>
    </row>
    <row r="22" spans="1:19" ht="13" x14ac:dyDescent="0.3">
      <c r="G22" s="23"/>
    </row>
    <row r="23" spans="1:19" ht="13" x14ac:dyDescent="0.3">
      <c r="E23" s="47" t="s">
        <v>3</v>
      </c>
      <c r="F23" s="48" t="s">
        <v>16</v>
      </c>
      <c r="S23" s="19"/>
    </row>
    <row r="24" spans="1:19" ht="13" x14ac:dyDescent="0.3">
      <c r="E24" s="17"/>
      <c r="F24" s="23"/>
      <c r="S24" s="19"/>
    </row>
    <row r="25" spans="1:19" s="13" customFormat="1" ht="13" x14ac:dyDescent="0.3">
      <c r="A25" s="13" t="s">
        <v>4</v>
      </c>
      <c r="B25" s="13" t="s">
        <v>2</v>
      </c>
      <c r="E25" s="24"/>
      <c r="F25" s="23"/>
      <c r="H25" s="24"/>
      <c r="J25" s="25"/>
      <c r="K25" s="26"/>
      <c r="L25" s="27"/>
      <c r="S25" s="23"/>
    </row>
    <row r="26" spans="1:19" x14ac:dyDescent="0.25">
      <c r="E26" s="17"/>
      <c r="F26" s="19"/>
      <c r="S26" s="19"/>
    </row>
    <row r="27" spans="1:19" x14ac:dyDescent="0.25">
      <c r="A27" s="20"/>
      <c r="B27" s="20"/>
      <c r="C27" s="20"/>
      <c r="D27" s="20"/>
      <c r="E27" s="22">
        <v>19200</v>
      </c>
      <c r="F27" s="21">
        <f>+E27/12</f>
        <v>1600</v>
      </c>
      <c r="S27" s="19"/>
    </row>
    <row r="28" spans="1:19" x14ac:dyDescent="0.25">
      <c r="E28" s="17"/>
      <c r="F28" s="19"/>
    </row>
    <row r="29" spans="1:19" ht="13" x14ac:dyDescent="0.3">
      <c r="A29" s="13" t="s">
        <v>6</v>
      </c>
      <c r="B29" s="13" t="s">
        <v>5</v>
      </c>
      <c r="C29" s="13"/>
      <c r="D29" s="13"/>
      <c r="E29" s="24"/>
      <c r="F29" s="23"/>
    </row>
    <row r="30" spans="1:19" x14ac:dyDescent="0.25">
      <c r="E30" s="17"/>
      <c r="F30" s="19"/>
    </row>
    <row r="31" spans="1:19" x14ac:dyDescent="0.25">
      <c r="A31" s="28"/>
      <c r="B31" s="28"/>
      <c r="C31" s="28"/>
      <c r="D31" s="28"/>
      <c r="E31" s="22">
        <v>3008625</v>
      </c>
      <c r="F31" s="29">
        <f>+E31/12</f>
        <v>250718.75</v>
      </c>
    </row>
    <row r="32" spans="1:19" x14ac:dyDescent="0.25">
      <c r="E32" s="17"/>
      <c r="F32" s="19"/>
    </row>
    <row r="33" spans="1:12" ht="13" x14ac:dyDescent="0.3">
      <c r="A33" s="13" t="s">
        <v>7</v>
      </c>
      <c r="B33" s="13"/>
      <c r="E33" s="17"/>
      <c r="F33" s="19"/>
    </row>
    <row r="34" spans="1:12" ht="13" x14ac:dyDescent="0.3">
      <c r="A34" s="13" t="s">
        <v>11</v>
      </c>
      <c r="B34" s="13" t="s">
        <v>9</v>
      </c>
      <c r="E34" s="17"/>
      <c r="F34" s="19"/>
    </row>
    <row r="35" spans="1:12" x14ac:dyDescent="0.25">
      <c r="E35" s="17"/>
      <c r="F35" s="19"/>
    </row>
    <row r="36" spans="1:12" x14ac:dyDescent="0.25">
      <c r="A36" s="20"/>
      <c r="B36" s="20"/>
      <c r="C36" s="20"/>
      <c r="D36" s="20"/>
      <c r="E36" s="22">
        <v>9000</v>
      </c>
      <c r="F36" s="21">
        <f>+E36/12</f>
        <v>750</v>
      </c>
    </row>
    <row r="37" spans="1:12" x14ac:dyDescent="0.25">
      <c r="E37" s="17"/>
      <c r="F37" s="19"/>
    </row>
    <row r="38" spans="1:12" ht="13" x14ac:dyDescent="0.3">
      <c r="A38" s="13" t="s">
        <v>10</v>
      </c>
      <c r="E38" s="17"/>
      <c r="F38" s="19"/>
      <c r="H38"/>
      <c r="J38"/>
      <c r="K38"/>
      <c r="L38"/>
    </row>
    <row r="39" spans="1:12" ht="13" x14ac:dyDescent="0.3">
      <c r="A39" s="13" t="s">
        <v>11</v>
      </c>
      <c r="B39" s="13" t="s">
        <v>9</v>
      </c>
      <c r="E39" s="17"/>
      <c r="F39" s="19"/>
      <c r="H39"/>
      <c r="J39"/>
      <c r="K39"/>
      <c r="L39"/>
    </row>
    <row r="40" spans="1:12" x14ac:dyDescent="0.25">
      <c r="E40" s="17"/>
      <c r="F40" s="19"/>
      <c r="H40"/>
      <c r="J40"/>
      <c r="K40"/>
      <c r="L40"/>
    </row>
    <row r="41" spans="1:12" x14ac:dyDescent="0.25">
      <c r="A41" s="20"/>
      <c r="B41" s="20"/>
      <c r="C41" s="20"/>
      <c r="D41" s="20"/>
      <c r="E41" s="22">
        <v>9000</v>
      </c>
      <c r="F41" s="21">
        <f>+E41/12</f>
        <v>750</v>
      </c>
      <c r="H41"/>
      <c r="J41"/>
      <c r="K41"/>
      <c r="L41"/>
    </row>
    <row r="42" spans="1:12" x14ac:dyDescent="0.25">
      <c r="A42" s="14"/>
      <c r="C42" s="2"/>
      <c r="D42" s="1"/>
      <c r="E42"/>
      <c r="F42"/>
      <c r="H42"/>
      <c r="J42"/>
      <c r="K42"/>
      <c r="L42"/>
    </row>
    <row r="43" spans="1:12" x14ac:dyDescent="0.25">
      <c r="A43" s="14"/>
      <c r="C43" s="2"/>
      <c r="D43" s="1"/>
      <c r="E43"/>
      <c r="F43"/>
      <c r="H43"/>
      <c r="J43"/>
      <c r="K43"/>
      <c r="L43"/>
    </row>
    <row r="44" spans="1:12" x14ac:dyDescent="0.25">
      <c r="A44" s="14"/>
      <c r="C44" s="2"/>
      <c r="D44" s="1"/>
      <c r="E44" s="3"/>
      <c r="F44"/>
      <c r="G44"/>
      <c r="H44"/>
      <c r="J44"/>
      <c r="K44"/>
      <c r="L44"/>
    </row>
    <row r="45" spans="1:12" x14ac:dyDescent="0.25">
      <c r="A45" s="14"/>
      <c r="C45" s="2"/>
      <c r="D45" s="1"/>
      <c r="E45" s="3"/>
      <c r="F45"/>
      <c r="G45"/>
      <c r="H45"/>
      <c r="J45"/>
      <c r="K45"/>
      <c r="L45"/>
    </row>
    <row r="46" spans="1:12" x14ac:dyDescent="0.25">
      <c r="A46" s="14"/>
      <c r="C46" s="2"/>
      <c r="D46" s="1"/>
      <c r="E46" s="3"/>
      <c r="F46"/>
      <c r="G46"/>
      <c r="H46"/>
      <c r="J46"/>
      <c r="K46"/>
      <c r="L46"/>
    </row>
    <row r="47" spans="1:12" x14ac:dyDescent="0.25">
      <c r="A47" s="14"/>
      <c r="C47" s="2"/>
      <c r="D47" s="1"/>
      <c r="E47" s="3"/>
      <c r="F47"/>
      <c r="G47"/>
      <c r="H47"/>
      <c r="J47"/>
      <c r="K47"/>
      <c r="L47"/>
    </row>
    <row r="48" spans="1:12" x14ac:dyDescent="0.25">
      <c r="A48" s="14"/>
      <c r="C48" s="2"/>
      <c r="D48" s="1"/>
      <c r="E48" s="3"/>
      <c r="F48"/>
      <c r="G48"/>
      <c r="H48"/>
      <c r="J48"/>
      <c r="K48"/>
      <c r="L48"/>
    </row>
    <row r="49" spans="1:12" x14ac:dyDescent="0.25">
      <c r="E49"/>
      <c r="F49"/>
      <c r="G49"/>
      <c r="H49"/>
      <c r="J49"/>
      <c r="K49"/>
      <c r="L49"/>
    </row>
    <row r="50" spans="1:12" x14ac:dyDescent="0.25">
      <c r="A50" s="14"/>
      <c r="C50" s="2"/>
      <c r="D50" s="1"/>
      <c r="E50" s="3"/>
      <c r="F50"/>
      <c r="G50"/>
      <c r="H50"/>
      <c r="J50"/>
      <c r="K50"/>
      <c r="L50"/>
    </row>
    <row r="51" spans="1:12" x14ac:dyDescent="0.25">
      <c r="A51" s="14"/>
      <c r="C51" s="2"/>
      <c r="D51" s="1"/>
      <c r="E51" s="3"/>
      <c r="F51"/>
      <c r="G51"/>
      <c r="H51"/>
      <c r="J51"/>
      <c r="K51"/>
      <c r="L51"/>
    </row>
    <row r="52" spans="1:12" x14ac:dyDescent="0.25">
      <c r="A52" s="14"/>
      <c r="C52" s="2"/>
      <c r="D52" s="1"/>
      <c r="E52" s="3"/>
      <c r="F52"/>
      <c r="G52"/>
      <c r="H52"/>
      <c r="J52"/>
      <c r="K52"/>
      <c r="L52"/>
    </row>
    <row r="53" spans="1:12" x14ac:dyDescent="0.25">
      <c r="A53" s="14"/>
      <c r="C53" s="2"/>
      <c r="D53" s="1"/>
      <c r="E53" s="3"/>
      <c r="F53"/>
      <c r="G53"/>
      <c r="H53"/>
      <c r="J53"/>
      <c r="K53"/>
      <c r="L53"/>
    </row>
    <row r="54" spans="1:12" x14ac:dyDescent="0.25">
      <c r="A54" s="14"/>
      <c r="C54" s="2"/>
      <c r="D54" s="1"/>
      <c r="E54" s="3"/>
      <c r="F54"/>
      <c r="G54"/>
      <c r="H54"/>
      <c r="J54"/>
      <c r="K54"/>
      <c r="L54"/>
    </row>
    <row r="55" spans="1:12" x14ac:dyDescent="0.25">
      <c r="A55" s="14"/>
      <c r="C55" s="2"/>
      <c r="D55" s="1"/>
      <c r="E55" s="3"/>
      <c r="F55"/>
      <c r="G55"/>
      <c r="H55"/>
      <c r="J55"/>
      <c r="K55"/>
      <c r="L55"/>
    </row>
    <row r="56" spans="1:12" x14ac:dyDescent="0.25">
      <c r="A56" s="14"/>
      <c r="C56" s="2"/>
      <c r="D56" s="1"/>
      <c r="E56" s="3"/>
      <c r="F56"/>
      <c r="G56"/>
      <c r="H56"/>
      <c r="J56"/>
      <c r="K56"/>
      <c r="L56"/>
    </row>
    <row r="57" spans="1:12" x14ac:dyDescent="0.25">
      <c r="A57" s="14"/>
      <c r="C57" s="2"/>
      <c r="D57" s="1"/>
      <c r="E57" s="3"/>
      <c r="F57"/>
      <c r="G57"/>
      <c r="H57"/>
      <c r="J57"/>
      <c r="K57"/>
      <c r="L57"/>
    </row>
    <row r="58" spans="1:12" x14ac:dyDescent="0.25">
      <c r="A58" s="14"/>
      <c r="C58" s="2"/>
      <c r="D58" s="1"/>
      <c r="E58" s="3"/>
      <c r="F58"/>
      <c r="G58"/>
      <c r="H58"/>
      <c r="J58"/>
      <c r="K58"/>
      <c r="L58"/>
    </row>
    <row r="59" spans="1:12" x14ac:dyDescent="0.25">
      <c r="E59"/>
      <c r="F59"/>
      <c r="G59"/>
    </row>
    <row r="60" spans="1:12" x14ac:dyDescent="0.25">
      <c r="E60"/>
      <c r="F60"/>
      <c r="G60"/>
    </row>
    <row r="61" spans="1:12" x14ac:dyDescent="0.25">
      <c r="E61"/>
      <c r="F61"/>
      <c r="G61"/>
    </row>
    <row r="62" spans="1:12" x14ac:dyDescent="0.25">
      <c r="A62" s="14"/>
      <c r="C62" s="2"/>
      <c r="D62" s="1"/>
      <c r="E62" s="3"/>
      <c r="F62"/>
      <c r="G62"/>
    </row>
  </sheetData>
  <mergeCells count="1">
    <mergeCell ref="A3:F3"/>
  </mergeCells>
  <phoneticPr fontId="0" type="noConversion"/>
  <pageMargins left="0.41" right="0.46" top="0.69" bottom="0.68" header="0.5" footer="0.5"/>
  <pageSetup paperSize="9" scale="83" fitToHeight="11" orientation="portrait" r:id="rId1"/>
  <headerFooter alignWithMargins="0"/>
  <webPublishItems count="1">
    <webPublishItem id="16061" divId="avr_sep02_16061" sourceType="sheet" destinationFile="F:\lokaler\Deb\2002\September\avr_sep0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Avr.mars18</vt:lpstr>
    </vt:vector>
  </TitlesOfParts>
  <Company>KTH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tobiasl</dc:creator>
  <cp:lastModifiedBy>Veronica Granja Cuesta</cp:lastModifiedBy>
  <cp:lastPrinted>2017-06-09T14:53:44Z</cp:lastPrinted>
  <dcterms:created xsi:type="dcterms:W3CDTF">2002-06-13T12:40:41Z</dcterms:created>
  <dcterms:modified xsi:type="dcterms:W3CDTF">2018-03-28T06:52:06Z</dcterms:modified>
</cp:coreProperties>
</file>